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lersonNgNoelle\AASA\PUBLIC POLICY TEAM - Documents\General\IDEA\Funding\2022 Invoice\"/>
    </mc:Choice>
  </mc:AlternateContent>
  <xr:revisionPtr revIDLastSave="0" documentId="13_ncr:1_{86A403C8-F6B9-420D-8149-7091D1B5EDF0}" xr6:coauthVersionLast="47" xr6:coauthVersionMax="47" xr10:uidLastSave="{00000000-0000-0000-0000-000000000000}"/>
  <bookViews>
    <workbookView xWindow="-120" yWindow="-120" windowWidth="29040" windowHeight="15840" tabRatio="799" xr2:uid="{209ECDAF-6429-40A9-ADDD-9CA3F4638809}"/>
  </bookViews>
  <sheets>
    <sheet name="Instructions &amp; Sources" sheetId="11" r:id="rId1"/>
    <sheet name="CA 20" sheetId="17" r:id="rId2"/>
    <sheet name="CA 21-40" sheetId="24" r:id="rId3"/>
    <sheet name="CA 41-60" sheetId="25" r:id="rId4"/>
    <sheet name="CA 61-80" sheetId="27" r:id="rId5"/>
    <sheet name="CA 81-100" sheetId="2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0" i="26" l="1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44" i="26"/>
  <c r="E45" i="26"/>
  <c r="E46" i="26"/>
  <c r="E47" i="26"/>
  <c r="E48" i="26"/>
  <c r="E49" i="26"/>
  <c r="E50" i="26"/>
  <c r="E51" i="26"/>
  <c r="E52" i="26"/>
  <c r="E53" i="26"/>
  <c r="E54" i="26"/>
  <c r="E55" i="26"/>
  <c r="E56" i="26"/>
  <c r="E57" i="26"/>
  <c r="E58" i="26"/>
  <c r="E59" i="26"/>
  <c r="E60" i="26"/>
  <c r="E61" i="26"/>
  <c r="E62" i="26"/>
  <c r="E63" i="26"/>
  <c r="E64" i="26"/>
  <c r="E65" i="26"/>
  <c r="E66" i="26"/>
  <c r="E67" i="26"/>
  <c r="E6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C49" i="26"/>
  <c r="C50" i="26"/>
  <c r="C51" i="26"/>
  <c r="C52" i="26"/>
  <c r="C53" i="26"/>
  <c r="C54" i="26"/>
  <c r="C55" i="26"/>
  <c r="C56" i="26"/>
  <c r="C57" i="26"/>
  <c r="C58" i="26"/>
  <c r="C59" i="26"/>
  <c r="C60" i="26"/>
  <c r="C61" i="26"/>
  <c r="C62" i="26"/>
  <c r="C63" i="26"/>
  <c r="C64" i="26"/>
  <c r="C65" i="26"/>
  <c r="C66" i="26"/>
  <c r="C67" i="26"/>
  <c r="C68" i="26"/>
  <c r="E9" i="27"/>
  <c r="E10" i="27"/>
  <c r="E11" i="27"/>
  <c r="E12" i="27"/>
  <c r="E90" i="27" s="1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D6" i="27"/>
  <c r="C85" i="27" s="1"/>
  <c r="E85" i="27" s="1"/>
  <c r="D6" i="26"/>
  <c r="C105" i="26" s="1"/>
  <c r="E105" i="26" s="1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21" i="25"/>
  <c r="E21" i="25" s="1"/>
  <c r="C17" i="25"/>
  <c r="E17" i="25" s="1"/>
  <c r="D6" i="25"/>
  <c r="C68" i="25" s="1"/>
  <c r="E68" i="25" s="1"/>
  <c r="E50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D6" i="24"/>
  <c r="C45" i="24" s="1"/>
  <c r="E45" i="24" s="1"/>
  <c r="D6" i="17"/>
  <c r="C11" i="17" s="1"/>
  <c r="E11" i="17" s="1"/>
  <c r="C87" i="26" l="1"/>
  <c r="E87" i="26" s="1"/>
  <c r="C79" i="26"/>
  <c r="E79" i="26" s="1"/>
  <c r="C83" i="26"/>
  <c r="E83" i="26" s="1"/>
  <c r="C91" i="26"/>
  <c r="E91" i="26" s="1"/>
  <c r="C95" i="26"/>
  <c r="E95" i="26" s="1"/>
  <c r="C99" i="26"/>
  <c r="E99" i="26" s="1"/>
  <c r="C71" i="26"/>
  <c r="E71" i="26" s="1"/>
  <c r="C103" i="26"/>
  <c r="E103" i="26" s="1"/>
  <c r="C75" i="26"/>
  <c r="E75" i="26" s="1"/>
  <c r="C107" i="26"/>
  <c r="E107" i="26" s="1"/>
  <c r="C54" i="27"/>
  <c r="E54" i="27" s="1"/>
  <c r="C70" i="27"/>
  <c r="E70" i="27" s="1"/>
  <c r="C82" i="27"/>
  <c r="E82" i="27" s="1"/>
  <c r="C51" i="27"/>
  <c r="E51" i="27" s="1"/>
  <c r="C55" i="27"/>
  <c r="E55" i="27" s="1"/>
  <c r="C59" i="27"/>
  <c r="E59" i="27" s="1"/>
  <c r="C63" i="27"/>
  <c r="E63" i="27" s="1"/>
  <c r="C67" i="27"/>
  <c r="E67" i="27" s="1"/>
  <c r="C71" i="27"/>
  <c r="E71" i="27" s="1"/>
  <c r="C75" i="27"/>
  <c r="E75" i="27" s="1"/>
  <c r="C79" i="27"/>
  <c r="E79" i="27" s="1"/>
  <c r="C83" i="27"/>
  <c r="E83" i="27" s="1"/>
  <c r="C87" i="27"/>
  <c r="E87" i="27" s="1"/>
  <c r="C58" i="27"/>
  <c r="E58" i="27" s="1"/>
  <c r="C66" i="27"/>
  <c r="E66" i="27" s="1"/>
  <c r="C86" i="27"/>
  <c r="E86" i="27" s="1"/>
  <c r="C50" i="27"/>
  <c r="E50" i="27" s="1"/>
  <c r="C62" i="27"/>
  <c r="E62" i="27" s="1"/>
  <c r="C74" i="27"/>
  <c r="E74" i="27" s="1"/>
  <c r="C78" i="27"/>
  <c r="E78" i="27" s="1"/>
  <c r="C52" i="27"/>
  <c r="E52" i="27" s="1"/>
  <c r="C56" i="27"/>
  <c r="E56" i="27" s="1"/>
  <c r="C60" i="27"/>
  <c r="E60" i="27" s="1"/>
  <c r="C64" i="27"/>
  <c r="E64" i="27" s="1"/>
  <c r="C68" i="27"/>
  <c r="E68" i="27" s="1"/>
  <c r="C72" i="27"/>
  <c r="E72" i="27" s="1"/>
  <c r="C76" i="27"/>
  <c r="E76" i="27" s="1"/>
  <c r="C80" i="27"/>
  <c r="E80" i="27" s="1"/>
  <c r="C84" i="27"/>
  <c r="E84" i="27" s="1"/>
  <c r="C88" i="27"/>
  <c r="E88" i="27" s="1"/>
  <c r="C49" i="27"/>
  <c r="E49" i="27" s="1"/>
  <c r="C53" i="27"/>
  <c r="E53" i="27" s="1"/>
  <c r="C57" i="27"/>
  <c r="E57" i="27" s="1"/>
  <c r="C61" i="27"/>
  <c r="E61" i="27" s="1"/>
  <c r="C65" i="27"/>
  <c r="E65" i="27" s="1"/>
  <c r="C69" i="27"/>
  <c r="E69" i="27" s="1"/>
  <c r="C73" i="27"/>
  <c r="E73" i="27" s="1"/>
  <c r="C77" i="27"/>
  <c r="E77" i="27" s="1"/>
  <c r="C81" i="27"/>
  <c r="E81" i="27" s="1"/>
  <c r="C72" i="26"/>
  <c r="E72" i="26" s="1"/>
  <c r="C76" i="26"/>
  <c r="E76" i="26" s="1"/>
  <c r="C80" i="26"/>
  <c r="E80" i="26" s="1"/>
  <c r="C84" i="26"/>
  <c r="E84" i="26" s="1"/>
  <c r="C88" i="26"/>
  <c r="E88" i="26" s="1"/>
  <c r="C92" i="26"/>
  <c r="E92" i="26" s="1"/>
  <c r="C96" i="26"/>
  <c r="E96" i="26" s="1"/>
  <c r="C100" i="26"/>
  <c r="E100" i="26" s="1"/>
  <c r="C104" i="26"/>
  <c r="E104" i="26" s="1"/>
  <c r="C108" i="26"/>
  <c r="E108" i="26" s="1"/>
  <c r="C70" i="26"/>
  <c r="E70" i="26" s="1"/>
  <c r="C74" i="26"/>
  <c r="E74" i="26" s="1"/>
  <c r="C78" i="26"/>
  <c r="E78" i="26" s="1"/>
  <c r="C82" i="26"/>
  <c r="E82" i="26" s="1"/>
  <c r="C86" i="26"/>
  <c r="E86" i="26" s="1"/>
  <c r="C90" i="26"/>
  <c r="E90" i="26" s="1"/>
  <c r="C94" i="26"/>
  <c r="E94" i="26" s="1"/>
  <c r="C98" i="26"/>
  <c r="E98" i="26" s="1"/>
  <c r="C102" i="26"/>
  <c r="E102" i="26" s="1"/>
  <c r="C106" i="26"/>
  <c r="E106" i="26" s="1"/>
  <c r="C69" i="26"/>
  <c r="E69" i="26" s="1"/>
  <c r="C73" i="26"/>
  <c r="E73" i="26" s="1"/>
  <c r="C77" i="26"/>
  <c r="E77" i="26" s="1"/>
  <c r="C81" i="26"/>
  <c r="E81" i="26" s="1"/>
  <c r="C85" i="26"/>
  <c r="E85" i="26" s="1"/>
  <c r="C89" i="26"/>
  <c r="E89" i="26" s="1"/>
  <c r="C93" i="26"/>
  <c r="E93" i="26" s="1"/>
  <c r="C97" i="26"/>
  <c r="E97" i="26" s="1"/>
  <c r="C101" i="26"/>
  <c r="E101" i="26" s="1"/>
  <c r="C25" i="25"/>
  <c r="E25" i="25" s="1"/>
  <c r="C49" i="25"/>
  <c r="E49" i="25" s="1"/>
  <c r="C53" i="25"/>
  <c r="E53" i="25" s="1"/>
  <c r="C57" i="25"/>
  <c r="E57" i="25" s="1"/>
  <c r="C9" i="25"/>
  <c r="E9" i="25" s="1"/>
  <c r="C61" i="25"/>
  <c r="E61" i="25" s="1"/>
  <c r="C13" i="25"/>
  <c r="E13" i="25" s="1"/>
  <c r="C65" i="25"/>
  <c r="E65" i="25" s="1"/>
  <c r="C14" i="25"/>
  <c r="E14" i="25" s="1"/>
  <c r="C18" i="25"/>
  <c r="E18" i="25" s="1"/>
  <c r="C26" i="25"/>
  <c r="E26" i="25" s="1"/>
  <c r="C50" i="25"/>
  <c r="E50" i="25" s="1"/>
  <c r="C54" i="25"/>
  <c r="E54" i="25" s="1"/>
  <c r="C58" i="25"/>
  <c r="E58" i="25" s="1"/>
  <c r="C62" i="25"/>
  <c r="E62" i="25" s="1"/>
  <c r="C66" i="25"/>
  <c r="E66" i="25" s="1"/>
  <c r="C11" i="25"/>
  <c r="E11" i="25" s="1"/>
  <c r="C15" i="25"/>
  <c r="E15" i="25" s="1"/>
  <c r="C19" i="25"/>
  <c r="E19" i="25" s="1"/>
  <c r="C23" i="25"/>
  <c r="E23" i="25" s="1"/>
  <c r="C27" i="25"/>
  <c r="E27" i="25" s="1"/>
  <c r="C51" i="25"/>
  <c r="E51" i="25" s="1"/>
  <c r="C55" i="25"/>
  <c r="E55" i="25" s="1"/>
  <c r="C59" i="25"/>
  <c r="E59" i="25" s="1"/>
  <c r="C63" i="25"/>
  <c r="E63" i="25" s="1"/>
  <c r="C67" i="25"/>
  <c r="E67" i="25" s="1"/>
  <c r="C10" i="25"/>
  <c r="E10" i="25" s="1"/>
  <c r="C22" i="25"/>
  <c r="E22" i="25" s="1"/>
  <c r="C12" i="25"/>
  <c r="E12" i="25" s="1"/>
  <c r="C16" i="25"/>
  <c r="E16" i="25" s="1"/>
  <c r="C20" i="25"/>
  <c r="E20" i="25" s="1"/>
  <c r="C24" i="25"/>
  <c r="E24" i="25" s="1"/>
  <c r="C28" i="25"/>
  <c r="E28" i="25" s="1"/>
  <c r="C52" i="25"/>
  <c r="E52" i="25" s="1"/>
  <c r="C56" i="25"/>
  <c r="E56" i="25" s="1"/>
  <c r="C60" i="25"/>
  <c r="E60" i="25" s="1"/>
  <c r="C64" i="25"/>
  <c r="E64" i="25" s="1"/>
  <c r="C30" i="24"/>
  <c r="E30" i="24" s="1"/>
  <c r="C34" i="24"/>
  <c r="E34" i="24" s="1"/>
  <c r="C38" i="24"/>
  <c r="E38" i="24" s="1"/>
  <c r="C42" i="24"/>
  <c r="E42" i="24" s="1"/>
  <c r="C46" i="24"/>
  <c r="E46" i="24" s="1"/>
  <c r="C31" i="24"/>
  <c r="E31" i="24" s="1"/>
  <c r="C35" i="24"/>
  <c r="E35" i="24" s="1"/>
  <c r="C39" i="24"/>
  <c r="E39" i="24" s="1"/>
  <c r="C43" i="24"/>
  <c r="E43" i="24" s="1"/>
  <c r="C47" i="24"/>
  <c r="E47" i="24" s="1"/>
  <c r="C48" i="24"/>
  <c r="E48" i="24" s="1"/>
  <c r="C32" i="24"/>
  <c r="E32" i="24" s="1"/>
  <c r="C36" i="24"/>
  <c r="E36" i="24" s="1"/>
  <c r="C40" i="24"/>
  <c r="E40" i="24" s="1"/>
  <c r="C44" i="24"/>
  <c r="E44" i="24" s="1"/>
  <c r="C29" i="24"/>
  <c r="C33" i="24"/>
  <c r="E33" i="24" s="1"/>
  <c r="C37" i="24"/>
  <c r="E37" i="24" s="1"/>
  <c r="C41" i="24"/>
  <c r="E41" i="24" s="1"/>
  <c r="C9" i="17"/>
  <c r="E9" i="17" s="1"/>
  <c r="C17" i="17"/>
  <c r="E17" i="17" s="1"/>
  <c r="C28" i="17"/>
  <c r="E28" i="17" s="1"/>
  <c r="C27" i="17"/>
  <c r="E27" i="17" s="1"/>
  <c r="C26" i="17"/>
  <c r="E26" i="17" s="1"/>
  <c r="C16" i="17"/>
  <c r="E16" i="17" s="1"/>
  <c r="C25" i="17"/>
  <c r="E25" i="17" s="1"/>
  <c r="C15" i="17"/>
  <c r="E15" i="17" s="1"/>
  <c r="C24" i="17"/>
  <c r="E24" i="17" s="1"/>
  <c r="C14" i="17"/>
  <c r="E14" i="17" s="1"/>
  <c r="C23" i="17"/>
  <c r="E23" i="17" s="1"/>
  <c r="C13" i="17"/>
  <c r="E13" i="17" s="1"/>
  <c r="C22" i="17"/>
  <c r="E22" i="17" s="1"/>
  <c r="C12" i="17"/>
  <c r="E12" i="17" s="1"/>
  <c r="C21" i="17"/>
  <c r="E21" i="17" s="1"/>
  <c r="C20" i="17"/>
  <c r="E20" i="17" s="1"/>
  <c r="C10" i="17"/>
  <c r="E10" i="17" s="1"/>
  <c r="C19" i="17"/>
  <c r="E19" i="17" s="1"/>
  <c r="C18" i="17"/>
  <c r="E18" i="17" s="1"/>
  <c r="E70" i="25" l="1"/>
  <c r="E30" i="17"/>
</calcChain>
</file>

<file path=xl/sharedStrings.xml><?xml version="1.0" encoding="utf-8"?>
<sst xmlns="http://schemas.openxmlformats.org/spreadsheetml/2006/main" count="118" uniqueCount="45">
  <si>
    <t>State:</t>
  </si>
  <si>
    <t>State Level Shortfall</t>
  </si>
  <si>
    <t># of Special Education Students in State</t>
  </si>
  <si>
    <t>State Per Student Shortfall</t>
  </si>
  <si>
    <t># of Special Education Students in LEA</t>
  </si>
  <si>
    <t>LEA IDEA Shortfall</t>
  </si>
  <si>
    <t>Balance Due:</t>
  </si>
  <si>
    <t>California</t>
  </si>
  <si>
    <t>Save excel workbook to your computer.</t>
  </si>
  <si>
    <t>Open excel worksheet for your state.</t>
  </si>
  <si>
    <t>The sheet will autopoulate data for your LEA shortfall and generate the total invoice amount.</t>
  </si>
  <si>
    <t>Save the updated worksheet to your computer.</t>
  </si>
  <si>
    <t>Sources</t>
  </si>
  <si>
    <t>National Education Association, Special Education Grant to States IDEA Funding Gap, 2021</t>
  </si>
  <si>
    <t xml:space="preserve">U.S. Education Department, IDEA Section 618 Data Products: Static Tables, Part B Child Count and Educational Enrionments, Number of School Age Students Served Under IDEA Part B by Disability and State 2020-21. </t>
  </si>
  <si>
    <t>URL</t>
  </si>
  <si>
    <t>https://aasa.org/uploadedFiles/AASA_Blog_The_Total_Child(1)/IDEA%20Funding%20Gap%20by%20State%20FY%202020.pdf</t>
  </si>
  <si>
    <t xml:space="preserve">https://data.ed.gov/dataset/idea-section-618-data-products-static-tables-part-b-count-environ-table3/resources </t>
  </si>
  <si>
    <t>Email the invoice template to your members of Congress.</t>
  </si>
  <si>
    <t>INVOICE</t>
  </si>
  <si>
    <t>Please remit payment for Unpaid Federal Share of IDEA funding.</t>
  </si>
  <si>
    <t>Signature:</t>
  </si>
  <si>
    <t>Print name:</t>
  </si>
  <si>
    <t>Date:</t>
  </si>
  <si>
    <t>Phone Number:</t>
  </si>
  <si>
    <t>Email:</t>
  </si>
  <si>
    <r>
      <t>Insert your Fall 2020 count of school age students with disabilities (</t>
    </r>
    <r>
      <rPr>
        <b/>
        <sz val="11"/>
        <color theme="1"/>
        <rFont val="Calibri"/>
        <family val="2"/>
        <scheme val="minor"/>
      </rPr>
      <t>not your 2021 count</t>
    </r>
    <r>
      <rPr>
        <sz val="11"/>
        <color theme="1"/>
        <rFont val="Calibri"/>
        <family val="2"/>
        <scheme val="minor"/>
      </rPr>
      <t xml:space="preserve">) where indicated. </t>
    </r>
  </si>
  <si>
    <t>Fill out the information for name/signature/date/contact information to make it easier for them to follow up.</t>
  </si>
  <si>
    <t>Instructions for Completing the Invoice</t>
  </si>
  <si>
    <t>Instructions for Exporting the Final Invoice Into PDF/Printer Friendly Layout</t>
  </si>
  <si>
    <t>Ensure workbook is open to your completed state worksheet.</t>
  </si>
  <si>
    <t xml:space="preserve">Ensure workbook is properly saved. </t>
  </si>
  <si>
    <t>In the upper left hand corner of excel, click:</t>
  </si>
  <si>
    <t>File</t>
  </si>
  <si>
    <t>Save as Adobe PDF</t>
  </si>
  <si>
    <t>Under 'Conversion Range', select 'sheets'</t>
  </si>
  <si>
    <t>Under 'Conversion Options', select 'actual size'</t>
  </si>
  <si>
    <t>Click 'Convert to PDF'</t>
  </si>
  <si>
    <t>Save PDF File as appropriate</t>
  </si>
  <si>
    <t>CA ESA</t>
  </si>
  <si>
    <t>LEA Name</t>
  </si>
  <si>
    <t>Outstanding Federal Share of IDEA (LEA)</t>
  </si>
  <si>
    <t>Insert your County ESA name where indicated.</t>
  </si>
  <si>
    <t>There are 5 worksheets, each with a different number of rows to allow for you to report on the LEAs your ESA serves.</t>
  </si>
  <si>
    <t>Using one row per LEA: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</si>
</sst>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2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Protection="1"/>
    <xf numFmtId="0" fontId="6" fillId="0" borderId="4" xfId="0" applyFont="1" applyBorder="1" applyProtection="1"/>
    <xf numFmtId="0" fontId="6" fillId="0" borderId="5" xfId="0" applyFont="1" applyBorder="1" applyProtection="1"/>
    <xf numFmtId="0" fontId="6" fillId="0" borderId="1" xfId="0" applyFont="1" applyBorder="1" applyProtection="1"/>
    <xf numFmtId="0" fontId="2" fillId="0" borderId="7" xfId="0" applyFont="1" applyBorder="1" applyAlignment="1" applyProtection="1">
      <alignment wrapText="1"/>
    </xf>
    <xf numFmtId="0" fontId="6" fillId="0" borderId="0" xfId="0" applyFont="1" applyBorder="1" applyProtection="1"/>
    <xf numFmtId="0" fontId="2" fillId="0" borderId="9" xfId="0" applyFont="1" applyBorder="1" applyProtection="1"/>
    <xf numFmtId="0" fontId="3" fillId="0" borderId="6" xfId="0" applyFont="1" applyBorder="1" applyProtection="1"/>
    <xf numFmtId="0" fontId="6" fillId="0" borderId="10" xfId="0" applyFont="1" applyBorder="1" applyProtection="1"/>
    <xf numFmtId="0" fontId="9" fillId="0" borderId="0" xfId="0" applyFont="1" applyAlignment="1" applyProtection="1">
      <alignment horizontal="left" wrapText="1"/>
      <protection locked="0"/>
    </xf>
    <xf numFmtId="0" fontId="5" fillId="0" borderId="0" xfId="1" applyBorder="1" applyAlignment="1" applyProtection="1">
      <alignment horizontal="left" vertical="center" wrapText="1"/>
      <protection locked="0"/>
    </xf>
    <xf numFmtId="0" fontId="5" fillId="0" borderId="0" xfId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</xf>
    <xf numFmtId="0" fontId="2" fillId="0" borderId="13" xfId="0" applyFont="1" applyBorder="1" applyAlignment="1" applyProtection="1">
      <alignment wrapText="1"/>
    </xf>
    <xf numFmtId="3" fontId="3" fillId="0" borderId="13" xfId="0" quotePrefix="1" applyNumberFormat="1" applyFont="1" applyBorder="1" applyAlignment="1" applyProtection="1">
      <alignment wrapText="1"/>
    </xf>
    <xf numFmtId="44" fontId="3" fillId="0" borderId="14" xfId="2" applyFont="1" applyBorder="1" applyProtection="1"/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8" fillId="0" borderId="0" xfId="0" applyFont="1" applyBorder="1" applyProtection="1"/>
    <xf numFmtId="0" fontId="6" fillId="0" borderId="4" xfId="0" applyFont="1" applyBorder="1" applyProtection="1">
      <protection locked="0"/>
    </xf>
    <xf numFmtId="0" fontId="8" fillId="0" borderId="8" xfId="0" applyFont="1" applyBorder="1" applyProtection="1"/>
    <xf numFmtId="0" fontId="6" fillId="2" borderId="8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>
      <protection locked="0"/>
    </xf>
    <xf numFmtId="0" fontId="7" fillId="2" borderId="18" xfId="0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Protection="1"/>
    <xf numFmtId="0" fontId="6" fillId="2" borderId="19" xfId="0" applyFont="1" applyFill="1" applyBorder="1" applyAlignment="1" applyProtection="1">
      <alignment horizontal="center"/>
      <protection locked="0"/>
    </xf>
    <xf numFmtId="44" fontId="3" fillId="0" borderId="21" xfId="2" applyFont="1" applyBorder="1" applyAlignment="1" applyProtection="1"/>
    <xf numFmtId="0" fontId="6" fillId="0" borderId="22" xfId="0" applyFont="1" applyBorder="1" applyProtection="1"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0" borderId="22" xfId="0" applyFont="1" applyBorder="1" applyProtection="1"/>
    <xf numFmtId="0" fontId="6" fillId="0" borderId="20" xfId="0" applyFont="1" applyBorder="1" applyProtection="1">
      <protection locked="0"/>
    </xf>
    <xf numFmtId="0" fontId="6" fillId="3" borderId="0" xfId="0" applyFont="1" applyFill="1" applyBorder="1" applyProtection="1"/>
    <xf numFmtId="0" fontId="6" fillId="3" borderId="22" xfId="0" applyFont="1" applyFill="1" applyBorder="1" applyProtection="1"/>
    <xf numFmtId="0" fontId="8" fillId="0" borderId="2" xfId="0" applyFont="1" applyBorder="1" applyProtection="1"/>
    <xf numFmtId="0" fontId="8" fillId="0" borderId="2" xfId="0" applyFont="1" applyBorder="1" applyAlignment="1" applyProtection="1">
      <alignment wrapText="1"/>
    </xf>
    <xf numFmtId="0" fontId="8" fillId="0" borderId="23" xfId="0" applyFont="1" applyBorder="1" applyAlignment="1" applyProtection="1">
      <alignment wrapText="1"/>
    </xf>
    <xf numFmtId="44" fontId="6" fillId="0" borderId="2" xfId="0" applyNumberFormat="1" applyFont="1" applyBorder="1" applyProtection="1"/>
    <xf numFmtId="44" fontId="6" fillId="0" borderId="24" xfId="0" applyNumberFormat="1" applyFont="1" applyBorder="1" applyProtection="1"/>
    <xf numFmtId="0" fontId="6" fillId="0" borderId="25" xfId="0" applyFont="1" applyBorder="1" applyProtection="1"/>
    <xf numFmtId="0" fontId="8" fillId="0" borderId="26" xfId="0" applyFont="1" applyBorder="1" applyAlignment="1" applyProtection="1">
      <alignment horizontal="right"/>
    </xf>
    <xf numFmtId="44" fontId="6" fillId="0" borderId="27" xfId="0" applyNumberFormat="1" applyFont="1" applyBorder="1" applyProtection="1"/>
    <xf numFmtId="0" fontId="6" fillId="0" borderId="28" xfId="0" applyFont="1" applyBorder="1" applyProtection="1"/>
    <xf numFmtId="0" fontId="3" fillId="0" borderId="6" xfId="0" applyFont="1" applyBorder="1" applyProtection="1">
      <protection locked="0"/>
    </xf>
    <xf numFmtId="0" fontId="2" fillId="0" borderId="12" xfId="0" applyFont="1" applyBorder="1" applyAlignment="1" applyProtection="1">
      <alignment wrapText="1"/>
      <protection locked="0"/>
    </xf>
    <xf numFmtId="44" fontId="3" fillId="0" borderId="21" xfId="2" applyFont="1" applyBorder="1" applyAlignment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ata.ed.gov/dataset/idea-section-618-data-products-static-tables-part-b-count-environ-table3/resources" TargetMode="External"/><Relationship Id="rId1" Type="http://schemas.openxmlformats.org/officeDocument/2006/relationships/hyperlink" Target="https://aasa.org/uploadedFiles/AASA_Blog_The_Total_Child(1)/IDEA%20Funding%20Gap%20by%20State%20FY%20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ACA8-5634-4D6F-9837-C00ED53FC898}">
  <dimension ref="A1:J30"/>
  <sheetViews>
    <sheetView tabSelected="1" workbookViewId="0">
      <selection sqref="A1:XFD1048576"/>
    </sheetView>
  </sheetViews>
  <sheetFormatPr defaultColWidth="9.140625" defaultRowHeight="15" x14ac:dyDescent="0.25"/>
  <cols>
    <col min="1" max="16384" width="9.140625" style="2"/>
  </cols>
  <sheetData>
    <row r="1" spans="1:3" x14ac:dyDescent="0.25">
      <c r="A1" s="1" t="s">
        <v>28</v>
      </c>
    </row>
    <row r="2" spans="1:3" x14ac:dyDescent="0.25">
      <c r="B2" s="2" t="s">
        <v>8</v>
      </c>
    </row>
    <row r="3" spans="1:3" x14ac:dyDescent="0.25">
      <c r="B3" s="2" t="s">
        <v>9</v>
      </c>
    </row>
    <row r="4" spans="1:3" x14ac:dyDescent="0.25">
      <c r="B4" s="2" t="s">
        <v>42</v>
      </c>
    </row>
    <row r="5" spans="1:3" x14ac:dyDescent="0.25">
      <c r="B5" s="2" t="s">
        <v>43</v>
      </c>
    </row>
    <row r="6" spans="1:3" x14ac:dyDescent="0.25">
      <c r="B6" s="2" t="s">
        <v>44</v>
      </c>
    </row>
    <row r="7" spans="1:3" x14ac:dyDescent="0.25">
      <c r="B7" s="2" t="s">
        <v>26</v>
      </c>
    </row>
    <row r="8" spans="1:3" x14ac:dyDescent="0.25">
      <c r="B8" s="2" t="s">
        <v>10</v>
      </c>
    </row>
    <row r="9" spans="1:3" x14ac:dyDescent="0.25">
      <c r="B9" s="2" t="s">
        <v>27</v>
      </c>
    </row>
    <row r="10" spans="1:3" x14ac:dyDescent="0.25">
      <c r="B10" s="2" t="s">
        <v>11</v>
      </c>
    </row>
    <row r="12" spans="1:3" x14ac:dyDescent="0.25">
      <c r="A12" s="1" t="s">
        <v>29</v>
      </c>
    </row>
    <row r="13" spans="1:3" x14ac:dyDescent="0.25">
      <c r="B13" s="2" t="s">
        <v>30</v>
      </c>
    </row>
    <row r="14" spans="1:3" x14ac:dyDescent="0.25">
      <c r="B14" s="2" t="s">
        <v>31</v>
      </c>
    </row>
    <row r="15" spans="1:3" x14ac:dyDescent="0.25">
      <c r="B15" s="2" t="s">
        <v>32</v>
      </c>
    </row>
    <row r="16" spans="1:3" x14ac:dyDescent="0.25">
      <c r="C16" s="2" t="s">
        <v>33</v>
      </c>
    </row>
    <row r="17" spans="1:10" x14ac:dyDescent="0.25">
      <c r="C17" s="2" t="s">
        <v>34</v>
      </c>
    </row>
    <row r="18" spans="1:10" x14ac:dyDescent="0.25">
      <c r="C18" s="2" t="s">
        <v>35</v>
      </c>
    </row>
    <row r="19" spans="1:10" x14ac:dyDescent="0.25">
      <c r="C19" s="2" t="s">
        <v>36</v>
      </c>
    </row>
    <row r="20" spans="1:10" x14ac:dyDescent="0.25">
      <c r="C20" s="2" t="s">
        <v>37</v>
      </c>
    </row>
    <row r="21" spans="1:10" x14ac:dyDescent="0.25">
      <c r="C21" s="2" t="s">
        <v>38</v>
      </c>
    </row>
    <row r="22" spans="1:10" x14ac:dyDescent="0.25">
      <c r="B22" s="2" t="s">
        <v>18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23.1" customHeight="1" x14ac:dyDescent="0.25">
      <c r="A26" s="1" t="s">
        <v>12</v>
      </c>
    </row>
    <row r="27" spans="1:10" ht="20.100000000000001" customHeight="1" x14ac:dyDescent="0.25">
      <c r="A27" s="19" t="s">
        <v>13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35.450000000000003" customHeight="1" x14ac:dyDescent="0.25">
      <c r="A28" s="4" t="s">
        <v>15</v>
      </c>
      <c r="B28" s="17" t="s">
        <v>16</v>
      </c>
      <c r="C28" s="17"/>
      <c r="D28" s="17"/>
      <c r="E28" s="17"/>
      <c r="F28" s="17"/>
      <c r="G28" s="17"/>
      <c r="H28" s="17"/>
      <c r="I28" s="17"/>
      <c r="J28" s="17"/>
    </row>
    <row r="29" spans="1:10" ht="49.5" customHeight="1" x14ac:dyDescent="0.25">
      <c r="A29" s="16" t="s">
        <v>14</v>
      </c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36.950000000000003" customHeight="1" x14ac:dyDescent="0.25">
      <c r="A30" s="5" t="s">
        <v>15</v>
      </c>
      <c r="B30" s="18" t="s">
        <v>17</v>
      </c>
      <c r="C30" s="18"/>
      <c r="D30" s="18"/>
      <c r="E30" s="18"/>
      <c r="F30" s="18"/>
      <c r="G30" s="18"/>
      <c r="H30" s="18"/>
      <c r="I30" s="18"/>
      <c r="J30" s="18"/>
    </row>
  </sheetData>
  <sheetProtection algorithmName="SHA-512" hashValue="3gXoVjsKRKnHIHawhjNyWFX239NB50EgzU5N6/x/gJTHFfVG1YQyJYZus41xmFO08PNzuC4XuZud8U+2aQr0Zg==" saltValue="DaUqn3qb7Fm363viQPoMSg==" spinCount="100000" sheet="1" objects="1" scenarios="1" selectLockedCells="1" selectUnlockedCells="1"/>
  <mergeCells count="4">
    <mergeCell ref="A29:J29"/>
    <mergeCell ref="B28:J28"/>
    <mergeCell ref="B30:J30"/>
    <mergeCell ref="A27:J27"/>
  </mergeCells>
  <hyperlinks>
    <hyperlink ref="B28" r:id="rId1" display="https://aasa.org/uploadedFiles/AASA_Blog_The_Total_Child(1)/IDEA Funding Gap by State FY 2020.pdf" xr:uid="{8B63D283-BF6C-4287-8B54-64828A912A31}"/>
    <hyperlink ref="B30" r:id="rId2" xr:uid="{9AA70050-7A46-4159-B20A-6805F47AE483}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ECCB-EC4A-49F5-98AE-AC8571584F60}">
  <dimension ref="A1:E39"/>
  <sheetViews>
    <sheetView zoomScaleNormal="100" workbookViewId="0">
      <selection activeCell="B4" sqref="B4:E4"/>
    </sheetView>
  </sheetViews>
  <sheetFormatPr defaultColWidth="15.7109375" defaultRowHeight="15" x14ac:dyDescent="0.2"/>
  <cols>
    <col min="1" max="1" width="32.28515625" style="6" customWidth="1"/>
    <col min="2" max="2" width="25.5703125" style="6" customWidth="1"/>
    <col min="3" max="3" width="26.5703125" style="6" customWidth="1"/>
    <col min="4" max="4" width="24.140625" style="6" customWidth="1"/>
    <col min="5" max="5" width="23.28515625" style="6" customWidth="1"/>
    <col min="6" max="16384" width="15.7109375" style="6"/>
  </cols>
  <sheetData>
    <row r="1" spans="1:5" ht="36" thickBot="1" x14ac:dyDescent="0.25">
      <c r="A1" s="27" t="s">
        <v>19</v>
      </c>
      <c r="B1" s="28"/>
      <c r="C1" s="28"/>
      <c r="D1" s="28"/>
      <c r="E1" s="36"/>
    </row>
    <row r="2" spans="1:5" x14ac:dyDescent="0.2">
      <c r="A2" s="29" t="s">
        <v>20</v>
      </c>
      <c r="B2" s="30"/>
      <c r="C2" s="30"/>
      <c r="D2" s="30"/>
      <c r="E2" s="37"/>
    </row>
    <row r="3" spans="1:5" ht="15.75" thickBot="1" x14ac:dyDescent="0.25">
      <c r="A3" s="7"/>
      <c r="B3" s="8"/>
      <c r="C3" s="8"/>
      <c r="D3" s="8"/>
      <c r="E3" s="38"/>
    </row>
    <row r="4" spans="1:5" ht="15.75" x14ac:dyDescent="0.25">
      <c r="A4" s="11" t="s">
        <v>39</v>
      </c>
      <c r="B4" s="21"/>
      <c r="C4" s="22"/>
      <c r="D4" s="22"/>
      <c r="E4" s="39"/>
    </row>
    <row r="5" spans="1:5" ht="16.5" thickBot="1" x14ac:dyDescent="0.3">
      <c r="A5" s="13" t="s">
        <v>0</v>
      </c>
      <c r="B5" s="56" t="s">
        <v>7</v>
      </c>
      <c r="C5" s="20"/>
      <c r="D5" s="57" t="s">
        <v>1</v>
      </c>
      <c r="E5" s="58">
        <v>1973300000</v>
      </c>
    </row>
    <row r="6" spans="1:5" ht="32.25" thickBot="1" x14ac:dyDescent="0.3">
      <c r="A6" s="24" t="s">
        <v>2</v>
      </c>
      <c r="B6" s="25">
        <v>711071</v>
      </c>
      <c r="C6" s="24" t="s">
        <v>3</v>
      </c>
      <c r="D6" s="26">
        <f>E5/B6</f>
        <v>2775.1096585291766</v>
      </c>
      <c r="E6" s="43"/>
    </row>
    <row r="7" spans="1:5" ht="15.75" thickBot="1" x14ac:dyDescent="0.25">
      <c r="A7" s="45"/>
      <c r="B7" s="45"/>
      <c r="C7" s="45"/>
      <c r="D7" s="45"/>
      <c r="E7" s="46"/>
    </row>
    <row r="8" spans="1:5" ht="47.25" x14ac:dyDescent="0.25">
      <c r="A8" s="47" t="s">
        <v>40</v>
      </c>
      <c r="B8" s="48" t="s">
        <v>4</v>
      </c>
      <c r="C8" s="48" t="s">
        <v>5</v>
      </c>
      <c r="D8" s="9"/>
      <c r="E8" s="49" t="s">
        <v>41</v>
      </c>
    </row>
    <row r="9" spans="1:5" x14ac:dyDescent="0.2">
      <c r="A9" s="35"/>
      <c r="B9" s="35"/>
      <c r="C9" s="50">
        <f>$D$6*B9</f>
        <v>0</v>
      </c>
      <c r="D9" s="12"/>
      <c r="E9" s="51">
        <f>C9</f>
        <v>0</v>
      </c>
    </row>
    <row r="10" spans="1:5" x14ac:dyDescent="0.2">
      <c r="A10" s="35"/>
      <c r="B10" s="35"/>
      <c r="C10" s="50">
        <f>$D$6*B10</f>
        <v>0</v>
      </c>
      <c r="D10" s="12"/>
      <c r="E10" s="51">
        <f>C10</f>
        <v>0</v>
      </c>
    </row>
    <row r="11" spans="1:5" x14ac:dyDescent="0.2">
      <c r="A11" s="35"/>
      <c r="B11" s="35"/>
      <c r="C11" s="50">
        <f>$D$6*B11</f>
        <v>0</v>
      </c>
      <c r="D11" s="12"/>
      <c r="E11" s="51">
        <f>C11</f>
        <v>0</v>
      </c>
    </row>
    <row r="12" spans="1:5" x14ac:dyDescent="0.2">
      <c r="A12" s="35"/>
      <c r="B12" s="35"/>
      <c r="C12" s="50">
        <f>$D$6*B12</f>
        <v>0</v>
      </c>
      <c r="D12" s="12"/>
      <c r="E12" s="51">
        <f>C12</f>
        <v>0</v>
      </c>
    </row>
    <row r="13" spans="1:5" x14ac:dyDescent="0.2">
      <c r="A13" s="35"/>
      <c r="B13" s="35"/>
      <c r="C13" s="50">
        <f>$D$6*B13</f>
        <v>0</v>
      </c>
      <c r="D13" s="12"/>
      <c r="E13" s="51">
        <f>C13</f>
        <v>0</v>
      </c>
    </row>
    <row r="14" spans="1:5" x14ac:dyDescent="0.2">
      <c r="A14" s="35"/>
      <c r="B14" s="35"/>
      <c r="C14" s="50">
        <f>$D$6*B14</f>
        <v>0</v>
      </c>
      <c r="D14" s="12"/>
      <c r="E14" s="51">
        <f>C14</f>
        <v>0</v>
      </c>
    </row>
    <row r="15" spans="1:5" x14ac:dyDescent="0.2">
      <c r="A15" s="35"/>
      <c r="B15" s="35"/>
      <c r="C15" s="50">
        <f>$D$6*B15</f>
        <v>0</v>
      </c>
      <c r="D15" s="12"/>
      <c r="E15" s="51">
        <f>C15</f>
        <v>0</v>
      </c>
    </row>
    <row r="16" spans="1:5" x14ac:dyDescent="0.2">
      <c r="A16" s="35"/>
      <c r="B16" s="35"/>
      <c r="C16" s="50">
        <f>$D$6*B16</f>
        <v>0</v>
      </c>
      <c r="D16" s="12"/>
      <c r="E16" s="51">
        <f>C16</f>
        <v>0</v>
      </c>
    </row>
    <row r="17" spans="1:5" x14ac:dyDescent="0.2">
      <c r="A17" s="35"/>
      <c r="B17" s="35"/>
      <c r="C17" s="50">
        <f>$D$6*B17</f>
        <v>0</v>
      </c>
      <c r="D17" s="12"/>
      <c r="E17" s="51">
        <f>C17</f>
        <v>0</v>
      </c>
    </row>
    <row r="18" spans="1:5" x14ac:dyDescent="0.2">
      <c r="A18" s="35"/>
      <c r="B18" s="35"/>
      <c r="C18" s="50">
        <f>$D$6*B18</f>
        <v>0</v>
      </c>
      <c r="D18" s="12"/>
      <c r="E18" s="51">
        <f>C18</f>
        <v>0</v>
      </c>
    </row>
    <row r="19" spans="1:5" x14ac:dyDescent="0.2">
      <c r="A19" s="35"/>
      <c r="B19" s="35"/>
      <c r="C19" s="50">
        <f>$D$6*B19</f>
        <v>0</v>
      </c>
      <c r="D19" s="12"/>
      <c r="E19" s="51">
        <f>C19</f>
        <v>0</v>
      </c>
    </row>
    <row r="20" spans="1:5" x14ac:dyDescent="0.2">
      <c r="A20" s="35"/>
      <c r="B20" s="35"/>
      <c r="C20" s="50">
        <f>$D$6*B20</f>
        <v>0</v>
      </c>
      <c r="D20" s="12"/>
      <c r="E20" s="51">
        <f>C20</f>
        <v>0</v>
      </c>
    </row>
    <row r="21" spans="1:5" x14ac:dyDescent="0.2">
      <c r="A21" s="35"/>
      <c r="B21" s="35"/>
      <c r="C21" s="50">
        <f>$D$6*B21</f>
        <v>0</v>
      </c>
      <c r="D21" s="12"/>
      <c r="E21" s="51">
        <f>C21</f>
        <v>0</v>
      </c>
    </row>
    <row r="22" spans="1:5" x14ac:dyDescent="0.2">
      <c r="A22" s="35"/>
      <c r="B22" s="35"/>
      <c r="C22" s="50">
        <f>$D$6*B22</f>
        <v>0</v>
      </c>
      <c r="D22" s="12"/>
      <c r="E22" s="51">
        <f>C22</f>
        <v>0</v>
      </c>
    </row>
    <row r="23" spans="1:5" x14ac:dyDescent="0.2">
      <c r="A23" s="35"/>
      <c r="B23" s="35"/>
      <c r="C23" s="50">
        <f>$D$6*B23</f>
        <v>0</v>
      </c>
      <c r="D23" s="12"/>
      <c r="E23" s="51">
        <f>C23</f>
        <v>0</v>
      </c>
    </row>
    <row r="24" spans="1:5" x14ac:dyDescent="0.2">
      <c r="A24" s="35"/>
      <c r="B24" s="35"/>
      <c r="C24" s="50">
        <f>$D$6*B24</f>
        <v>0</v>
      </c>
      <c r="D24" s="12"/>
      <c r="E24" s="51">
        <f>C24</f>
        <v>0</v>
      </c>
    </row>
    <row r="25" spans="1:5" x14ac:dyDescent="0.2">
      <c r="A25" s="35"/>
      <c r="B25" s="35"/>
      <c r="C25" s="50">
        <f>$D$6*B25</f>
        <v>0</v>
      </c>
      <c r="D25" s="12"/>
      <c r="E25" s="51">
        <f>C25</f>
        <v>0</v>
      </c>
    </row>
    <row r="26" spans="1:5" x14ac:dyDescent="0.2">
      <c r="A26" s="35"/>
      <c r="B26" s="35"/>
      <c r="C26" s="50">
        <f>$D$6*B26</f>
        <v>0</v>
      </c>
      <c r="D26" s="12"/>
      <c r="E26" s="51">
        <f>C26</f>
        <v>0</v>
      </c>
    </row>
    <row r="27" spans="1:5" x14ac:dyDescent="0.2">
      <c r="A27" s="35"/>
      <c r="B27" s="35"/>
      <c r="C27" s="50">
        <f>$D$6*B27</f>
        <v>0</v>
      </c>
      <c r="D27" s="12"/>
      <c r="E27" s="51">
        <f>C27</f>
        <v>0</v>
      </c>
    </row>
    <row r="28" spans="1:5" x14ac:dyDescent="0.2">
      <c r="A28" s="35"/>
      <c r="B28" s="35"/>
      <c r="C28" s="50">
        <f>$D$6*B28</f>
        <v>0</v>
      </c>
      <c r="D28" s="15"/>
      <c r="E28" s="51">
        <f>C28</f>
        <v>0</v>
      </c>
    </row>
    <row r="29" spans="1:5" x14ac:dyDescent="0.2">
      <c r="A29" s="10"/>
      <c r="B29" s="12"/>
      <c r="C29" s="12"/>
      <c r="D29" s="12"/>
      <c r="E29" s="43"/>
    </row>
    <row r="30" spans="1:5" ht="15.75" x14ac:dyDescent="0.25">
      <c r="A30" s="10"/>
      <c r="B30" s="12"/>
      <c r="C30" s="12"/>
      <c r="D30" s="53" t="s">
        <v>6</v>
      </c>
      <c r="E30" s="54">
        <f>SUM(E9:E28)</f>
        <v>0</v>
      </c>
    </row>
    <row r="31" spans="1:5" x14ac:dyDescent="0.2">
      <c r="A31" s="10"/>
      <c r="B31" s="12"/>
      <c r="C31" s="12"/>
      <c r="D31" s="55"/>
      <c r="E31" s="52"/>
    </row>
    <row r="32" spans="1:5" ht="15.75" x14ac:dyDescent="0.25">
      <c r="A32" s="10"/>
      <c r="B32" s="12"/>
      <c r="C32" s="33" t="s">
        <v>21</v>
      </c>
      <c r="D32" s="34"/>
      <c r="E32" s="42"/>
    </row>
    <row r="33" spans="1:5" ht="15.75" x14ac:dyDescent="0.25">
      <c r="A33" s="10"/>
      <c r="B33" s="12"/>
      <c r="C33" s="33" t="s">
        <v>22</v>
      </c>
      <c r="D33" s="34"/>
      <c r="E33" s="42"/>
    </row>
    <row r="34" spans="1:5" ht="15.75" x14ac:dyDescent="0.25">
      <c r="A34" s="10"/>
      <c r="B34" s="12"/>
      <c r="C34" s="31"/>
      <c r="D34" s="61"/>
      <c r="E34" s="62"/>
    </row>
    <row r="35" spans="1:5" ht="15.75" x14ac:dyDescent="0.25">
      <c r="A35" s="10"/>
      <c r="B35" s="12"/>
      <c r="C35" s="33" t="s">
        <v>23</v>
      </c>
      <c r="D35" s="35"/>
      <c r="E35" s="41"/>
    </row>
    <row r="36" spans="1:5" ht="15.75" x14ac:dyDescent="0.25">
      <c r="A36" s="10"/>
      <c r="B36" s="12"/>
      <c r="C36" s="31"/>
      <c r="D36" s="20"/>
      <c r="E36" s="41"/>
    </row>
    <row r="37" spans="1:5" ht="15.75" x14ac:dyDescent="0.25">
      <c r="A37" s="10"/>
      <c r="B37" s="12"/>
      <c r="C37" s="33" t="s">
        <v>24</v>
      </c>
      <c r="D37" s="34"/>
      <c r="E37" s="42"/>
    </row>
    <row r="38" spans="1:5" ht="15.75" x14ac:dyDescent="0.25">
      <c r="A38" s="10"/>
      <c r="B38" s="12"/>
      <c r="C38" s="33" t="s">
        <v>25</v>
      </c>
      <c r="D38" s="34"/>
      <c r="E38" s="42"/>
    </row>
    <row r="39" spans="1:5" ht="15.75" thickBot="1" x14ac:dyDescent="0.25">
      <c r="A39" s="7"/>
      <c r="B39" s="8"/>
      <c r="C39" s="8"/>
      <c r="D39" s="32"/>
      <c r="E39" s="44"/>
    </row>
  </sheetData>
  <sheetProtection algorithmName="SHA-512" hashValue="dFu9NgWn/cSAjjJyHeEbwJvmOXNqUbf/1nu38VnKeOTEHXPlfmL/96fqg7LV+7Zy44dGX++pFnrQ/POsdmkjKw==" saltValue="i3tvb3tYLnO/m82EG1gyUg==" spinCount="100000" sheet="1" objects="1" scenarios="1" selectLockedCells="1"/>
  <mergeCells count="7">
    <mergeCell ref="B4:E4"/>
    <mergeCell ref="D32:E32"/>
    <mergeCell ref="D38:E38"/>
    <mergeCell ref="A1:E1"/>
    <mergeCell ref="A2:E2"/>
    <mergeCell ref="D33:E33"/>
    <mergeCell ref="D37:E37"/>
  </mergeCells>
  <printOptions horizontalCentered="1"/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BBC4-2E6E-4C6D-A51C-A20940AD5F90}">
  <dimension ref="A1:E59"/>
  <sheetViews>
    <sheetView topLeftCell="A25" workbookViewId="0">
      <selection activeCell="D53" sqref="D53:E53"/>
    </sheetView>
  </sheetViews>
  <sheetFormatPr defaultColWidth="15.7109375" defaultRowHeight="15" x14ac:dyDescent="0.2"/>
  <cols>
    <col min="1" max="1" width="32.28515625" style="6" customWidth="1"/>
    <col min="2" max="2" width="25.5703125" style="6" customWidth="1"/>
    <col min="3" max="3" width="26.5703125" style="6" customWidth="1"/>
    <col min="4" max="4" width="24.140625" style="6" customWidth="1"/>
    <col min="5" max="5" width="23.28515625" style="6" customWidth="1"/>
    <col min="6" max="16384" width="15.7109375" style="6"/>
  </cols>
  <sheetData>
    <row r="1" spans="1:5" ht="48.6" customHeight="1" thickBot="1" x14ac:dyDescent="0.25">
      <c r="A1" s="27" t="s">
        <v>19</v>
      </c>
      <c r="B1" s="28"/>
      <c r="C1" s="28"/>
      <c r="D1" s="28"/>
      <c r="E1" s="36"/>
    </row>
    <row r="2" spans="1:5" ht="18.600000000000001" customHeight="1" x14ac:dyDescent="0.2">
      <c r="A2" s="29" t="s">
        <v>20</v>
      </c>
      <c r="B2" s="30"/>
      <c r="C2" s="30"/>
      <c r="D2" s="30"/>
      <c r="E2" s="37"/>
    </row>
    <row r="3" spans="1:5" ht="15.75" thickBot="1" x14ac:dyDescent="0.25">
      <c r="A3" s="7"/>
      <c r="B3" s="8"/>
      <c r="C3" s="8"/>
      <c r="D3" s="8"/>
      <c r="E3" s="38"/>
    </row>
    <row r="4" spans="1:5" ht="15.75" x14ac:dyDescent="0.25">
      <c r="A4" s="11" t="s">
        <v>39</v>
      </c>
      <c r="B4" s="21"/>
      <c r="C4" s="22"/>
      <c r="D4" s="22"/>
      <c r="E4" s="39"/>
    </row>
    <row r="5" spans="1:5" ht="16.5" thickBot="1" x14ac:dyDescent="0.3">
      <c r="A5" s="13" t="s">
        <v>0</v>
      </c>
      <c r="B5" s="14" t="s">
        <v>7</v>
      </c>
      <c r="C5" s="12"/>
      <c r="D5" s="23" t="s">
        <v>1</v>
      </c>
      <c r="E5" s="40">
        <v>1973300000</v>
      </c>
    </row>
    <row r="6" spans="1:5" ht="32.25" thickBot="1" x14ac:dyDescent="0.3">
      <c r="A6" s="24" t="s">
        <v>2</v>
      </c>
      <c r="B6" s="25">
        <v>711071</v>
      </c>
      <c r="C6" s="24" t="s">
        <v>3</v>
      </c>
      <c r="D6" s="26">
        <f>E5/B6</f>
        <v>2775.1096585291766</v>
      </c>
      <c r="E6" s="43"/>
    </row>
    <row r="7" spans="1:5" ht="3.75" customHeight="1" thickBot="1" x14ac:dyDescent="0.25">
      <c r="A7" s="45"/>
      <c r="B7" s="45"/>
      <c r="C7" s="45"/>
      <c r="D7" s="45"/>
      <c r="E7" s="46"/>
    </row>
    <row r="8" spans="1:5" ht="35.25" customHeight="1" x14ac:dyDescent="0.25">
      <c r="A8" s="47" t="s">
        <v>40</v>
      </c>
      <c r="B8" s="48" t="s">
        <v>4</v>
      </c>
      <c r="C8" s="48" t="s">
        <v>5</v>
      </c>
      <c r="D8" s="9"/>
      <c r="E8" s="49" t="s">
        <v>41</v>
      </c>
    </row>
    <row r="9" spans="1:5" ht="15.75" x14ac:dyDescent="0.25">
      <c r="A9" s="59"/>
      <c r="B9" s="60"/>
      <c r="C9" s="50">
        <f t="shared" ref="C9:C28" si="0">$D$6*B9</f>
        <v>0</v>
      </c>
      <c r="D9" s="12"/>
      <c r="E9" s="51">
        <f t="shared" ref="E9:E29" si="1">C9</f>
        <v>0</v>
      </c>
    </row>
    <row r="10" spans="1:5" ht="15.75" x14ac:dyDescent="0.25">
      <c r="A10" s="59"/>
      <c r="B10" s="60"/>
      <c r="C10" s="50">
        <f t="shared" si="0"/>
        <v>0</v>
      </c>
      <c r="D10" s="12"/>
      <c r="E10" s="51">
        <f t="shared" si="1"/>
        <v>0</v>
      </c>
    </row>
    <row r="11" spans="1:5" ht="15.75" x14ac:dyDescent="0.25">
      <c r="A11" s="59"/>
      <c r="B11" s="60"/>
      <c r="C11" s="50">
        <f t="shared" si="0"/>
        <v>0</v>
      </c>
      <c r="D11" s="12"/>
      <c r="E11" s="51">
        <f t="shared" si="1"/>
        <v>0</v>
      </c>
    </row>
    <row r="12" spans="1:5" ht="15.75" x14ac:dyDescent="0.25">
      <c r="A12" s="59"/>
      <c r="B12" s="60"/>
      <c r="C12" s="50">
        <f t="shared" si="0"/>
        <v>0</v>
      </c>
      <c r="D12" s="12"/>
      <c r="E12" s="51">
        <f t="shared" si="1"/>
        <v>0</v>
      </c>
    </row>
    <row r="13" spans="1:5" ht="15.75" x14ac:dyDescent="0.25">
      <c r="A13" s="59"/>
      <c r="B13" s="60"/>
      <c r="C13" s="50">
        <f t="shared" si="0"/>
        <v>0</v>
      </c>
      <c r="D13" s="12"/>
      <c r="E13" s="51">
        <f t="shared" si="1"/>
        <v>0</v>
      </c>
    </row>
    <row r="14" spans="1:5" ht="15.75" x14ac:dyDescent="0.25">
      <c r="A14" s="59"/>
      <c r="B14" s="60"/>
      <c r="C14" s="50">
        <f t="shared" si="0"/>
        <v>0</v>
      </c>
      <c r="D14" s="12"/>
      <c r="E14" s="51">
        <f t="shared" si="1"/>
        <v>0</v>
      </c>
    </row>
    <row r="15" spans="1:5" ht="15.75" x14ac:dyDescent="0.25">
      <c r="A15" s="59"/>
      <c r="B15" s="60"/>
      <c r="C15" s="50">
        <f t="shared" si="0"/>
        <v>0</v>
      </c>
      <c r="D15" s="12"/>
      <c r="E15" s="51">
        <f t="shared" si="1"/>
        <v>0</v>
      </c>
    </row>
    <row r="16" spans="1:5" ht="15.75" x14ac:dyDescent="0.25">
      <c r="A16" s="59"/>
      <c r="B16" s="60"/>
      <c r="C16" s="50">
        <f t="shared" si="0"/>
        <v>0</v>
      </c>
      <c r="D16" s="12"/>
      <c r="E16" s="51">
        <f t="shared" si="1"/>
        <v>0</v>
      </c>
    </row>
    <row r="17" spans="1:5" ht="15.75" x14ac:dyDescent="0.25">
      <c r="A17" s="59"/>
      <c r="B17" s="60"/>
      <c r="C17" s="50">
        <f t="shared" si="0"/>
        <v>0</v>
      </c>
      <c r="D17" s="12"/>
      <c r="E17" s="51">
        <f t="shared" si="1"/>
        <v>0</v>
      </c>
    </row>
    <row r="18" spans="1:5" ht="15.75" x14ac:dyDescent="0.25">
      <c r="A18" s="59"/>
      <c r="B18" s="60"/>
      <c r="C18" s="50">
        <f t="shared" si="0"/>
        <v>0</v>
      </c>
      <c r="D18" s="12"/>
      <c r="E18" s="51">
        <f t="shared" si="1"/>
        <v>0</v>
      </c>
    </row>
    <row r="19" spans="1:5" ht="15.75" x14ac:dyDescent="0.25">
      <c r="A19" s="59"/>
      <c r="B19" s="60"/>
      <c r="C19" s="50">
        <f t="shared" si="0"/>
        <v>0</v>
      </c>
      <c r="D19" s="12"/>
      <c r="E19" s="51">
        <f t="shared" si="1"/>
        <v>0</v>
      </c>
    </row>
    <row r="20" spans="1:5" ht="15.75" x14ac:dyDescent="0.25">
      <c r="A20" s="59"/>
      <c r="B20" s="60"/>
      <c r="C20" s="50">
        <f t="shared" si="0"/>
        <v>0</v>
      </c>
      <c r="D20" s="12"/>
      <c r="E20" s="51">
        <f t="shared" si="1"/>
        <v>0</v>
      </c>
    </row>
    <row r="21" spans="1:5" ht="15.75" x14ac:dyDescent="0.25">
      <c r="A21" s="59"/>
      <c r="B21" s="60"/>
      <c r="C21" s="50">
        <f t="shared" si="0"/>
        <v>0</v>
      </c>
      <c r="D21" s="12"/>
      <c r="E21" s="51">
        <f t="shared" si="1"/>
        <v>0</v>
      </c>
    </row>
    <row r="22" spans="1:5" ht="15.75" x14ac:dyDescent="0.25">
      <c r="A22" s="59"/>
      <c r="B22" s="60"/>
      <c r="C22" s="50">
        <f t="shared" si="0"/>
        <v>0</v>
      </c>
      <c r="D22" s="12"/>
      <c r="E22" s="51">
        <f t="shared" si="1"/>
        <v>0</v>
      </c>
    </row>
    <row r="23" spans="1:5" ht="15.75" x14ac:dyDescent="0.25">
      <c r="A23" s="59"/>
      <c r="B23" s="60"/>
      <c r="C23" s="50">
        <f t="shared" si="0"/>
        <v>0</v>
      </c>
      <c r="D23" s="12"/>
      <c r="E23" s="51">
        <f t="shared" si="1"/>
        <v>0</v>
      </c>
    </row>
    <row r="24" spans="1:5" ht="15.75" x14ac:dyDescent="0.25">
      <c r="A24" s="59"/>
      <c r="B24" s="60"/>
      <c r="C24" s="50">
        <f t="shared" si="0"/>
        <v>0</v>
      </c>
      <c r="D24" s="12"/>
      <c r="E24" s="51">
        <f t="shared" si="1"/>
        <v>0</v>
      </c>
    </row>
    <row r="25" spans="1:5" ht="15.75" x14ac:dyDescent="0.25">
      <c r="A25" s="59"/>
      <c r="B25" s="60"/>
      <c r="C25" s="50">
        <f t="shared" si="0"/>
        <v>0</v>
      </c>
      <c r="D25" s="12"/>
      <c r="E25" s="51">
        <f t="shared" si="1"/>
        <v>0</v>
      </c>
    </row>
    <row r="26" spans="1:5" ht="15.75" x14ac:dyDescent="0.25">
      <c r="A26" s="59"/>
      <c r="B26" s="60"/>
      <c r="C26" s="50">
        <f t="shared" si="0"/>
        <v>0</v>
      </c>
      <c r="D26" s="12"/>
      <c r="E26" s="51">
        <f t="shared" si="1"/>
        <v>0</v>
      </c>
    </row>
    <row r="27" spans="1:5" ht="15.75" x14ac:dyDescent="0.25">
      <c r="A27" s="59"/>
      <c r="B27" s="60"/>
      <c r="C27" s="50">
        <f t="shared" si="0"/>
        <v>0</v>
      </c>
      <c r="D27" s="12"/>
      <c r="E27" s="51">
        <f t="shared" si="1"/>
        <v>0</v>
      </c>
    </row>
    <row r="28" spans="1:5" ht="15.75" x14ac:dyDescent="0.25">
      <c r="A28" s="59"/>
      <c r="B28" s="60"/>
      <c r="C28" s="50">
        <f t="shared" si="0"/>
        <v>0</v>
      </c>
      <c r="D28" s="12"/>
      <c r="E28" s="51">
        <f t="shared" si="1"/>
        <v>0</v>
      </c>
    </row>
    <row r="29" spans="1:5" x14ac:dyDescent="0.2">
      <c r="A29" s="35"/>
      <c r="B29" s="35"/>
      <c r="C29" s="50">
        <f>$D$6*B29</f>
        <v>0</v>
      </c>
      <c r="D29" s="12"/>
      <c r="E29" s="51">
        <f t="shared" si="1"/>
        <v>0</v>
      </c>
    </row>
    <row r="30" spans="1:5" x14ac:dyDescent="0.2">
      <c r="A30" s="35"/>
      <c r="B30" s="35"/>
      <c r="C30" s="50">
        <f>$D$6*B30</f>
        <v>0</v>
      </c>
      <c r="D30" s="12"/>
      <c r="E30" s="51">
        <f>C30</f>
        <v>0</v>
      </c>
    </row>
    <row r="31" spans="1:5" x14ac:dyDescent="0.2">
      <c r="A31" s="35"/>
      <c r="B31" s="35"/>
      <c r="C31" s="50">
        <f>$D$6*B31</f>
        <v>0</v>
      </c>
      <c r="D31" s="12"/>
      <c r="E31" s="51">
        <f>C31</f>
        <v>0</v>
      </c>
    </row>
    <row r="32" spans="1:5" x14ac:dyDescent="0.2">
      <c r="A32" s="35"/>
      <c r="B32" s="35"/>
      <c r="C32" s="50">
        <f>$D$6*B32</f>
        <v>0</v>
      </c>
      <c r="D32" s="12"/>
      <c r="E32" s="51">
        <f>C32</f>
        <v>0</v>
      </c>
    </row>
    <row r="33" spans="1:5" x14ac:dyDescent="0.2">
      <c r="A33" s="35"/>
      <c r="B33" s="35"/>
      <c r="C33" s="50">
        <f>$D$6*B33</f>
        <v>0</v>
      </c>
      <c r="D33" s="12"/>
      <c r="E33" s="51">
        <f>C33</f>
        <v>0</v>
      </c>
    </row>
    <row r="34" spans="1:5" x14ac:dyDescent="0.2">
      <c r="A34" s="35"/>
      <c r="B34" s="35"/>
      <c r="C34" s="50">
        <f>$D$6*B34</f>
        <v>0</v>
      </c>
      <c r="D34" s="12"/>
      <c r="E34" s="51">
        <f>C34</f>
        <v>0</v>
      </c>
    </row>
    <row r="35" spans="1:5" x14ac:dyDescent="0.2">
      <c r="A35" s="35"/>
      <c r="B35" s="35"/>
      <c r="C35" s="50">
        <f>$D$6*B35</f>
        <v>0</v>
      </c>
      <c r="D35" s="12"/>
      <c r="E35" s="51">
        <f>C35</f>
        <v>0</v>
      </c>
    </row>
    <row r="36" spans="1:5" x14ac:dyDescent="0.2">
      <c r="A36" s="35"/>
      <c r="B36" s="35"/>
      <c r="C36" s="50">
        <f>$D$6*B36</f>
        <v>0</v>
      </c>
      <c r="D36" s="12"/>
      <c r="E36" s="51">
        <f>C36</f>
        <v>0</v>
      </c>
    </row>
    <row r="37" spans="1:5" x14ac:dyDescent="0.2">
      <c r="A37" s="35"/>
      <c r="B37" s="35"/>
      <c r="C37" s="50">
        <f>$D$6*B37</f>
        <v>0</v>
      </c>
      <c r="D37" s="12"/>
      <c r="E37" s="51">
        <f>C37</f>
        <v>0</v>
      </c>
    </row>
    <row r="38" spans="1:5" x14ac:dyDescent="0.2">
      <c r="A38" s="35"/>
      <c r="B38" s="35"/>
      <c r="C38" s="50">
        <f>$D$6*B38</f>
        <v>0</v>
      </c>
      <c r="D38" s="12"/>
      <c r="E38" s="51">
        <f>C38</f>
        <v>0</v>
      </c>
    </row>
    <row r="39" spans="1:5" x14ac:dyDescent="0.2">
      <c r="A39" s="35"/>
      <c r="B39" s="35"/>
      <c r="C39" s="50">
        <f>$D$6*B39</f>
        <v>0</v>
      </c>
      <c r="D39" s="12"/>
      <c r="E39" s="51">
        <f>C39</f>
        <v>0</v>
      </c>
    </row>
    <row r="40" spans="1:5" x14ac:dyDescent="0.2">
      <c r="A40" s="35"/>
      <c r="B40" s="35"/>
      <c r="C40" s="50">
        <f>$D$6*B40</f>
        <v>0</v>
      </c>
      <c r="D40" s="12"/>
      <c r="E40" s="51">
        <f>C40</f>
        <v>0</v>
      </c>
    </row>
    <row r="41" spans="1:5" x14ac:dyDescent="0.2">
      <c r="A41" s="35"/>
      <c r="B41" s="35"/>
      <c r="C41" s="50">
        <f>$D$6*B41</f>
        <v>0</v>
      </c>
      <c r="D41" s="12"/>
      <c r="E41" s="51">
        <f>C41</f>
        <v>0</v>
      </c>
    </row>
    <row r="42" spans="1:5" x14ac:dyDescent="0.2">
      <c r="A42" s="35"/>
      <c r="B42" s="35"/>
      <c r="C42" s="50">
        <f>$D$6*B42</f>
        <v>0</v>
      </c>
      <c r="D42" s="12"/>
      <c r="E42" s="51">
        <f>C42</f>
        <v>0</v>
      </c>
    </row>
    <row r="43" spans="1:5" x14ac:dyDescent="0.2">
      <c r="A43" s="35"/>
      <c r="B43" s="35"/>
      <c r="C43" s="50">
        <f>$D$6*B43</f>
        <v>0</v>
      </c>
      <c r="D43" s="12"/>
      <c r="E43" s="51">
        <f>C43</f>
        <v>0</v>
      </c>
    </row>
    <row r="44" spans="1:5" x14ac:dyDescent="0.2">
      <c r="A44" s="35"/>
      <c r="B44" s="35"/>
      <c r="C44" s="50">
        <f>$D$6*B44</f>
        <v>0</v>
      </c>
      <c r="D44" s="12"/>
      <c r="E44" s="51">
        <f>C44</f>
        <v>0</v>
      </c>
    </row>
    <row r="45" spans="1:5" x14ac:dyDescent="0.2">
      <c r="A45" s="35"/>
      <c r="B45" s="35"/>
      <c r="C45" s="50">
        <f>$D$6*B45</f>
        <v>0</v>
      </c>
      <c r="D45" s="12"/>
      <c r="E45" s="51">
        <f>C45</f>
        <v>0</v>
      </c>
    </row>
    <row r="46" spans="1:5" x14ac:dyDescent="0.2">
      <c r="A46" s="35"/>
      <c r="B46" s="35"/>
      <c r="C46" s="50">
        <f>$D$6*B46</f>
        <v>0</v>
      </c>
      <c r="D46" s="12"/>
      <c r="E46" s="51">
        <f>C46</f>
        <v>0</v>
      </c>
    </row>
    <row r="47" spans="1:5" x14ac:dyDescent="0.2">
      <c r="A47" s="35"/>
      <c r="B47" s="35"/>
      <c r="C47" s="50">
        <f>$D$6*B47</f>
        <v>0</v>
      </c>
      <c r="D47" s="12"/>
      <c r="E47" s="51">
        <f>C47</f>
        <v>0</v>
      </c>
    </row>
    <row r="48" spans="1:5" x14ac:dyDescent="0.2">
      <c r="A48" s="35"/>
      <c r="B48" s="35"/>
      <c r="C48" s="50">
        <f>$D$6*B48</f>
        <v>0</v>
      </c>
      <c r="D48" s="15"/>
      <c r="E48" s="51">
        <f>C48</f>
        <v>0</v>
      </c>
    </row>
    <row r="49" spans="1:5" x14ac:dyDescent="0.2">
      <c r="A49" s="10"/>
      <c r="B49" s="12"/>
      <c r="C49" s="12"/>
      <c r="D49" s="12"/>
      <c r="E49" s="43"/>
    </row>
    <row r="50" spans="1:5" ht="15.75" x14ac:dyDescent="0.25">
      <c r="A50" s="10"/>
      <c r="B50" s="12"/>
      <c r="C50" s="12"/>
      <c r="D50" s="53" t="s">
        <v>6</v>
      </c>
      <c r="E50" s="54">
        <f>SUM(E9:E48)</f>
        <v>0</v>
      </c>
    </row>
    <row r="51" spans="1:5" x14ac:dyDescent="0.2">
      <c r="A51" s="10"/>
      <c r="B51" s="12"/>
      <c r="C51" s="12"/>
      <c r="D51" s="55"/>
      <c r="E51" s="52"/>
    </row>
    <row r="52" spans="1:5" ht="20.100000000000001" customHeight="1" x14ac:dyDescent="0.25">
      <c r="A52" s="10"/>
      <c r="B52" s="12"/>
      <c r="C52" s="33" t="s">
        <v>21</v>
      </c>
      <c r="D52" s="34"/>
      <c r="E52" s="42"/>
    </row>
    <row r="53" spans="1:5" ht="20.100000000000001" customHeight="1" x14ac:dyDescent="0.25">
      <c r="A53" s="10"/>
      <c r="B53" s="12"/>
      <c r="C53" s="33" t="s">
        <v>22</v>
      </c>
      <c r="D53" s="34"/>
      <c r="E53" s="42"/>
    </row>
    <row r="54" spans="1:5" ht="20.100000000000001" customHeight="1" x14ac:dyDescent="0.25">
      <c r="A54" s="10"/>
      <c r="B54" s="12"/>
      <c r="C54" s="31"/>
      <c r="D54" s="61"/>
      <c r="E54" s="62"/>
    </row>
    <row r="55" spans="1:5" ht="20.100000000000001" customHeight="1" x14ac:dyDescent="0.25">
      <c r="A55" s="10"/>
      <c r="B55" s="12"/>
      <c r="C55" s="33" t="s">
        <v>23</v>
      </c>
      <c r="D55" s="35"/>
      <c r="E55" s="41"/>
    </row>
    <row r="56" spans="1:5" ht="20.100000000000001" customHeight="1" x14ac:dyDescent="0.25">
      <c r="A56" s="10"/>
      <c r="B56" s="12"/>
      <c r="C56" s="31"/>
      <c r="D56" s="20"/>
      <c r="E56" s="41"/>
    </row>
    <row r="57" spans="1:5" ht="20.100000000000001" customHeight="1" x14ac:dyDescent="0.25">
      <c r="A57" s="10"/>
      <c r="B57" s="12"/>
      <c r="C57" s="33" t="s">
        <v>24</v>
      </c>
      <c r="D57" s="34"/>
      <c r="E57" s="42"/>
    </row>
    <row r="58" spans="1:5" ht="20.100000000000001" customHeight="1" x14ac:dyDescent="0.25">
      <c r="A58" s="10"/>
      <c r="B58" s="12"/>
      <c r="C58" s="33" t="s">
        <v>25</v>
      </c>
      <c r="D58" s="34"/>
      <c r="E58" s="42"/>
    </row>
    <row r="59" spans="1:5" ht="15.75" thickBot="1" x14ac:dyDescent="0.25">
      <c r="A59" s="7"/>
      <c r="B59" s="8"/>
      <c r="C59" s="8"/>
      <c r="D59" s="32"/>
      <c r="E59" s="44"/>
    </row>
  </sheetData>
  <sheetProtection algorithmName="SHA-512" hashValue="A/BlgFOQhZ3l1bNYzT2wfFL66faPPiecSmRff8VFvbMd5P3OOvMII3c/ChrEZNPxqignYT0zxc2i2dOYRjTzHQ==" saltValue="ue/g4PDmMTOjrOjqlfv9hw==" spinCount="100000" sheet="1" objects="1" scenarios="1" selectLockedCells="1"/>
  <mergeCells count="7">
    <mergeCell ref="D58:E58"/>
    <mergeCell ref="A1:E1"/>
    <mergeCell ref="A2:E2"/>
    <mergeCell ref="B4:E4"/>
    <mergeCell ref="D52:E52"/>
    <mergeCell ref="D53:E53"/>
    <mergeCell ref="D57:E5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794D1-E518-485E-B504-C000F1177C65}">
  <dimension ref="A1:E79"/>
  <sheetViews>
    <sheetView topLeftCell="A46" workbookViewId="0">
      <selection activeCell="B67" sqref="B67"/>
    </sheetView>
  </sheetViews>
  <sheetFormatPr defaultColWidth="15.7109375" defaultRowHeight="15" x14ac:dyDescent="0.2"/>
  <cols>
    <col min="1" max="1" width="32.28515625" style="6" customWidth="1"/>
    <col min="2" max="2" width="25.5703125" style="6" customWidth="1"/>
    <col min="3" max="3" width="26.5703125" style="6" customWidth="1"/>
    <col min="4" max="4" width="24.140625" style="6" customWidth="1"/>
    <col min="5" max="5" width="23.28515625" style="6" customWidth="1"/>
    <col min="6" max="16384" width="15.7109375" style="6"/>
  </cols>
  <sheetData>
    <row r="1" spans="1:5" ht="48.6" customHeight="1" thickBot="1" x14ac:dyDescent="0.25">
      <c r="A1" s="27" t="s">
        <v>19</v>
      </c>
      <c r="B1" s="28"/>
      <c r="C1" s="28"/>
      <c r="D1" s="28"/>
      <c r="E1" s="36"/>
    </row>
    <row r="2" spans="1:5" ht="18.600000000000001" customHeight="1" x14ac:dyDescent="0.2">
      <c r="A2" s="29" t="s">
        <v>20</v>
      </c>
      <c r="B2" s="30"/>
      <c r="C2" s="30"/>
      <c r="D2" s="30"/>
      <c r="E2" s="37"/>
    </row>
    <row r="3" spans="1:5" ht="15.75" thickBot="1" x14ac:dyDescent="0.25">
      <c r="A3" s="7"/>
      <c r="B3" s="8"/>
      <c r="C3" s="8"/>
      <c r="D3" s="8"/>
      <c r="E3" s="38"/>
    </row>
    <row r="4" spans="1:5" ht="15.75" x14ac:dyDescent="0.25">
      <c r="A4" s="11" t="s">
        <v>39</v>
      </c>
      <c r="B4" s="21"/>
      <c r="C4" s="22"/>
      <c r="D4" s="22"/>
      <c r="E4" s="39"/>
    </row>
    <row r="5" spans="1:5" ht="16.5" thickBot="1" x14ac:dyDescent="0.3">
      <c r="A5" s="13" t="s">
        <v>0</v>
      </c>
      <c r="B5" s="14" t="s">
        <v>7</v>
      </c>
      <c r="C5" s="12"/>
      <c r="D5" s="23" t="s">
        <v>1</v>
      </c>
      <c r="E5" s="40">
        <v>1973300000</v>
      </c>
    </row>
    <row r="6" spans="1:5" ht="32.25" thickBot="1" x14ac:dyDescent="0.3">
      <c r="A6" s="24" t="s">
        <v>2</v>
      </c>
      <c r="B6" s="25">
        <v>711071</v>
      </c>
      <c r="C6" s="24" t="s">
        <v>3</v>
      </c>
      <c r="D6" s="26">
        <f>E5/B6</f>
        <v>2775.1096585291766</v>
      </c>
      <c r="E6" s="43"/>
    </row>
    <row r="7" spans="1:5" ht="3.75" customHeight="1" thickBot="1" x14ac:dyDescent="0.25">
      <c r="A7" s="45"/>
      <c r="B7" s="45"/>
      <c r="C7" s="45"/>
      <c r="D7" s="45"/>
      <c r="E7" s="46"/>
    </row>
    <row r="8" spans="1:5" ht="35.25" customHeight="1" x14ac:dyDescent="0.25">
      <c r="A8" s="47" t="s">
        <v>40</v>
      </c>
      <c r="B8" s="48" t="s">
        <v>4</v>
      </c>
      <c r="C8" s="48" t="s">
        <v>5</v>
      </c>
      <c r="D8" s="9"/>
      <c r="E8" s="49" t="s">
        <v>41</v>
      </c>
    </row>
    <row r="9" spans="1:5" ht="15.75" x14ac:dyDescent="0.25">
      <c r="A9" s="59"/>
      <c r="B9" s="60"/>
      <c r="C9" s="50">
        <f t="shared" ref="C9:C48" si="0">$D$6*B9</f>
        <v>0</v>
      </c>
      <c r="D9" s="12"/>
      <c r="E9" s="51">
        <f t="shared" ref="E9:E49" si="1">C9</f>
        <v>0</v>
      </c>
    </row>
    <row r="10" spans="1:5" ht="15.75" x14ac:dyDescent="0.25">
      <c r="A10" s="59"/>
      <c r="B10" s="60"/>
      <c r="C10" s="50">
        <f t="shared" si="0"/>
        <v>0</v>
      </c>
      <c r="D10" s="12"/>
      <c r="E10" s="51">
        <f t="shared" si="1"/>
        <v>0</v>
      </c>
    </row>
    <row r="11" spans="1:5" ht="15.75" x14ac:dyDescent="0.25">
      <c r="A11" s="59"/>
      <c r="B11" s="60"/>
      <c r="C11" s="50">
        <f t="shared" si="0"/>
        <v>0</v>
      </c>
      <c r="D11" s="12"/>
      <c r="E11" s="51">
        <f t="shared" si="1"/>
        <v>0</v>
      </c>
    </row>
    <row r="12" spans="1:5" ht="15.75" x14ac:dyDescent="0.25">
      <c r="A12" s="59"/>
      <c r="B12" s="60"/>
      <c r="C12" s="50">
        <f t="shared" si="0"/>
        <v>0</v>
      </c>
      <c r="D12" s="12"/>
      <c r="E12" s="51">
        <f t="shared" si="1"/>
        <v>0</v>
      </c>
    </row>
    <row r="13" spans="1:5" ht="15.75" x14ac:dyDescent="0.25">
      <c r="A13" s="59"/>
      <c r="B13" s="60"/>
      <c r="C13" s="50">
        <f t="shared" si="0"/>
        <v>0</v>
      </c>
      <c r="D13" s="12"/>
      <c r="E13" s="51">
        <f t="shared" si="1"/>
        <v>0</v>
      </c>
    </row>
    <row r="14" spans="1:5" ht="15.75" x14ac:dyDescent="0.25">
      <c r="A14" s="59"/>
      <c r="B14" s="60"/>
      <c r="C14" s="50">
        <f t="shared" si="0"/>
        <v>0</v>
      </c>
      <c r="D14" s="12"/>
      <c r="E14" s="51">
        <f t="shared" si="1"/>
        <v>0</v>
      </c>
    </row>
    <row r="15" spans="1:5" ht="15.75" x14ac:dyDescent="0.25">
      <c r="A15" s="59"/>
      <c r="B15" s="60"/>
      <c r="C15" s="50">
        <f t="shared" si="0"/>
        <v>0</v>
      </c>
      <c r="D15" s="12"/>
      <c r="E15" s="51">
        <f t="shared" si="1"/>
        <v>0</v>
      </c>
    </row>
    <row r="16" spans="1:5" ht="15.75" x14ac:dyDescent="0.25">
      <c r="A16" s="59"/>
      <c r="B16" s="60"/>
      <c r="C16" s="50">
        <f t="shared" si="0"/>
        <v>0</v>
      </c>
      <c r="D16" s="12"/>
      <c r="E16" s="51">
        <f t="shared" si="1"/>
        <v>0</v>
      </c>
    </row>
    <row r="17" spans="1:5" ht="15.75" x14ac:dyDescent="0.25">
      <c r="A17" s="59"/>
      <c r="B17" s="60"/>
      <c r="C17" s="50">
        <f t="shared" si="0"/>
        <v>0</v>
      </c>
      <c r="D17" s="12"/>
      <c r="E17" s="51">
        <f t="shared" si="1"/>
        <v>0</v>
      </c>
    </row>
    <row r="18" spans="1:5" ht="15.75" x14ac:dyDescent="0.25">
      <c r="A18" s="59"/>
      <c r="B18" s="60"/>
      <c r="C18" s="50">
        <f t="shared" si="0"/>
        <v>0</v>
      </c>
      <c r="D18" s="12"/>
      <c r="E18" s="51">
        <f t="shared" si="1"/>
        <v>0</v>
      </c>
    </row>
    <row r="19" spans="1:5" ht="15.75" x14ac:dyDescent="0.25">
      <c r="A19" s="59"/>
      <c r="B19" s="60"/>
      <c r="C19" s="50">
        <f t="shared" si="0"/>
        <v>0</v>
      </c>
      <c r="D19" s="12"/>
      <c r="E19" s="51">
        <f t="shared" si="1"/>
        <v>0</v>
      </c>
    </row>
    <row r="20" spans="1:5" ht="15.75" x14ac:dyDescent="0.25">
      <c r="A20" s="59"/>
      <c r="B20" s="60"/>
      <c r="C20" s="50">
        <f t="shared" si="0"/>
        <v>0</v>
      </c>
      <c r="D20" s="12"/>
      <c r="E20" s="51">
        <f t="shared" si="1"/>
        <v>0</v>
      </c>
    </row>
    <row r="21" spans="1:5" ht="15.75" x14ac:dyDescent="0.25">
      <c r="A21" s="59"/>
      <c r="B21" s="60"/>
      <c r="C21" s="50">
        <f t="shared" si="0"/>
        <v>0</v>
      </c>
      <c r="D21" s="12"/>
      <c r="E21" s="51">
        <f t="shared" si="1"/>
        <v>0</v>
      </c>
    </row>
    <row r="22" spans="1:5" ht="15.75" x14ac:dyDescent="0.25">
      <c r="A22" s="59"/>
      <c r="B22" s="60"/>
      <c r="C22" s="50">
        <f t="shared" si="0"/>
        <v>0</v>
      </c>
      <c r="D22" s="12"/>
      <c r="E22" s="51">
        <f t="shared" si="1"/>
        <v>0</v>
      </c>
    </row>
    <row r="23" spans="1:5" ht="15.75" x14ac:dyDescent="0.25">
      <c r="A23" s="59"/>
      <c r="B23" s="60"/>
      <c r="C23" s="50">
        <f t="shared" si="0"/>
        <v>0</v>
      </c>
      <c r="D23" s="12"/>
      <c r="E23" s="51">
        <f t="shared" si="1"/>
        <v>0</v>
      </c>
    </row>
    <row r="24" spans="1:5" ht="15.75" x14ac:dyDescent="0.25">
      <c r="A24" s="59"/>
      <c r="B24" s="60"/>
      <c r="C24" s="50">
        <f t="shared" si="0"/>
        <v>0</v>
      </c>
      <c r="D24" s="12"/>
      <c r="E24" s="51">
        <f t="shared" si="1"/>
        <v>0</v>
      </c>
    </row>
    <row r="25" spans="1:5" ht="15.75" x14ac:dyDescent="0.25">
      <c r="A25" s="59"/>
      <c r="B25" s="60"/>
      <c r="C25" s="50">
        <f t="shared" si="0"/>
        <v>0</v>
      </c>
      <c r="D25" s="12"/>
      <c r="E25" s="51">
        <f t="shared" si="1"/>
        <v>0</v>
      </c>
    </row>
    <row r="26" spans="1:5" ht="15.75" x14ac:dyDescent="0.25">
      <c r="A26" s="59"/>
      <c r="B26" s="60"/>
      <c r="C26" s="50">
        <f t="shared" si="0"/>
        <v>0</v>
      </c>
      <c r="D26" s="12"/>
      <c r="E26" s="51">
        <f t="shared" si="1"/>
        <v>0</v>
      </c>
    </row>
    <row r="27" spans="1:5" ht="15.75" x14ac:dyDescent="0.25">
      <c r="A27" s="59"/>
      <c r="B27" s="60"/>
      <c r="C27" s="50">
        <f t="shared" si="0"/>
        <v>0</v>
      </c>
      <c r="D27" s="12"/>
      <c r="E27" s="51">
        <f t="shared" si="1"/>
        <v>0</v>
      </c>
    </row>
    <row r="28" spans="1:5" ht="15.75" x14ac:dyDescent="0.25">
      <c r="A28" s="59"/>
      <c r="B28" s="60"/>
      <c r="C28" s="50">
        <f t="shared" si="0"/>
        <v>0</v>
      </c>
      <c r="D28" s="12"/>
      <c r="E28" s="51">
        <f t="shared" si="1"/>
        <v>0</v>
      </c>
    </row>
    <row r="29" spans="1:5" ht="15.75" x14ac:dyDescent="0.25">
      <c r="A29" s="59"/>
      <c r="B29" s="60"/>
      <c r="C29" s="50">
        <f t="shared" si="0"/>
        <v>0</v>
      </c>
      <c r="D29" s="12"/>
      <c r="E29" s="51">
        <f t="shared" si="1"/>
        <v>0</v>
      </c>
    </row>
    <row r="30" spans="1:5" ht="15.75" x14ac:dyDescent="0.25">
      <c r="A30" s="59"/>
      <c r="B30" s="60"/>
      <c r="C30" s="50">
        <f t="shared" si="0"/>
        <v>0</v>
      </c>
      <c r="D30" s="12"/>
      <c r="E30" s="51">
        <f t="shared" si="1"/>
        <v>0</v>
      </c>
    </row>
    <row r="31" spans="1:5" ht="15.75" x14ac:dyDescent="0.25">
      <c r="A31" s="59"/>
      <c r="B31" s="60"/>
      <c r="C31" s="50">
        <f t="shared" si="0"/>
        <v>0</v>
      </c>
      <c r="D31" s="12"/>
      <c r="E31" s="51">
        <f t="shared" si="1"/>
        <v>0</v>
      </c>
    </row>
    <row r="32" spans="1:5" ht="15.75" x14ac:dyDescent="0.25">
      <c r="A32" s="59"/>
      <c r="B32" s="60"/>
      <c r="C32" s="50">
        <f t="shared" si="0"/>
        <v>0</v>
      </c>
      <c r="D32" s="12"/>
      <c r="E32" s="51">
        <f t="shared" si="1"/>
        <v>0</v>
      </c>
    </row>
    <row r="33" spans="1:5" ht="15.75" x14ac:dyDescent="0.25">
      <c r="A33" s="59"/>
      <c r="B33" s="60"/>
      <c r="C33" s="50">
        <f t="shared" si="0"/>
        <v>0</v>
      </c>
      <c r="D33" s="12"/>
      <c r="E33" s="51">
        <f t="shared" si="1"/>
        <v>0</v>
      </c>
    </row>
    <row r="34" spans="1:5" ht="15.75" x14ac:dyDescent="0.25">
      <c r="A34" s="59"/>
      <c r="B34" s="60"/>
      <c r="C34" s="50">
        <f t="shared" si="0"/>
        <v>0</v>
      </c>
      <c r="D34" s="12"/>
      <c r="E34" s="51">
        <f t="shared" si="1"/>
        <v>0</v>
      </c>
    </row>
    <row r="35" spans="1:5" ht="15.75" x14ac:dyDescent="0.25">
      <c r="A35" s="59"/>
      <c r="B35" s="60"/>
      <c r="C35" s="50">
        <f t="shared" si="0"/>
        <v>0</v>
      </c>
      <c r="D35" s="12"/>
      <c r="E35" s="51">
        <f t="shared" si="1"/>
        <v>0</v>
      </c>
    </row>
    <row r="36" spans="1:5" ht="15.75" x14ac:dyDescent="0.25">
      <c r="A36" s="59"/>
      <c r="B36" s="60"/>
      <c r="C36" s="50">
        <f t="shared" si="0"/>
        <v>0</v>
      </c>
      <c r="D36" s="12"/>
      <c r="E36" s="51">
        <f t="shared" si="1"/>
        <v>0</v>
      </c>
    </row>
    <row r="37" spans="1:5" ht="15.75" x14ac:dyDescent="0.25">
      <c r="A37" s="59"/>
      <c r="B37" s="60"/>
      <c r="C37" s="50">
        <f t="shared" si="0"/>
        <v>0</v>
      </c>
      <c r="D37" s="12"/>
      <c r="E37" s="51">
        <f t="shared" si="1"/>
        <v>0</v>
      </c>
    </row>
    <row r="38" spans="1:5" ht="15.75" x14ac:dyDescent="0.25">
      <c r="A38" s="59"/>
      <c r="B38" s="60"/>
      <c r="C38" s="50">
        <f t="shared" si="0"/>
        <v>0</v>
      </c>
      <c r="D38" s="12"/>
      <c r="E38" s="51">
        <f t="shared" si="1"/>
        <v>0</v>
      </c>
    </row>
    <row r="39" spans="1:5" ht="15.75" x14ac:dyDescent="0.25">
      <c r="A39" s="59"/>
      <c r="B39" s="60"/>
      <c r="C39" s="50">
        <f t="shared" si="0"/>
        <v>0</v>
      </c>
      <c r="D39" s="12"/>
      <c r="E39" s="51">
        <f t="shared" si="1"/>
        <v>0</v>
      </c>
    </row>
    <row r="40" spans="1:5" ht="15.75" x14ac:dyDescent="0.25">
      <c r="A40" s="59"/>
      <c r="B40" s="60"/>
      <c r="C40" s="50">
        <f t="shared" si="0"/>
        <v>0</v>
      </c>
      <c r="D40" s="12"/>
      <c r="E40" s="51">
        <f t="shared" si="1"/>
        <v>0</v>
      </c>
    </row>
    <row r="41" spans="1:5" ht="15.75" x14ac:dyDescent="0.25">
      <c r="A41" s="59"/>
      <c r="B41" s="60"/>
      <c r="C41" s="50">
        <f t="shared" si="0"/>
        <v>0</v>
      </c>
      <c r="D41" s="12"/>
      <c r="E41" s="51">
        <f t="shared" si="1"/>
        <v>0</v>
      </c>
    </row>
    <row r="42" spans="1:5" ht="15.75" x14ac:dyDescent="0.25">
      <c r="A42" s="59"/>
      <c r="B42" s="60"/>
      <c r="C42" s="50">
        <f t="shared" si="0"/>
        <v>0</v>
      </c>
      <c r="D42" s="12"/>
      <c r="E42" s="51">
        <f t="shared" si="1"/>
        <v>0</v>
      </c>
    </row>
    <row r="43" spans="1:5" ht="15.75" x14ac:dyDescent="0.25">
      <c r="A43" s="59"/>
      <c r="B43" s="60"/>
      <c r="C43" s="50">
        <f t="shared" si="0"/>
        <v>0</v>
      </c>
      <c r="D43" s="12"/>
      <c r="E43" s="51">
        <f t="shared" si="1"/>
        <v>0</v>
      </c>
    </row>
    <row r="44" spans="1:5" ht="15.75" x14ac:dyDescent="0.25">
      <c r="A44" s="59"/>
      <c r="B44" s="60"/>
      <c r="C44" s="50">
        <f t="shared" si="0"/>
        <v>0</v>
      </c>
      <c r="D44" s="12"/>
      <c r="E44" s="51">
        <f t="shared" si="1"/>
        <v>0</v>
      </c>
    </row>
    <row r="45" spans="1:5" ht="15.75" x14ac:dyDescent="0.25">
      <c r="A45" s="59"/>
      <c r="B45" s="60"/>
      <c r="C45" s="50">
        <f t="shared" si="0"/>
        <v>0</v>
      </c>
      <c r="D45" s="12"/>
      <c r="E45" s="51">
        <f t="shared" si="1"/>
        <v>0</v>
      </c>
    </row>
    <row r="46" spans="1:5" ht="15.75" x14ac:dyDescent="0.25">
      <c r="A46" s="59"/>
      <c r="B46" s="60"/>
      <c r="C46" s="50">
        <f t="shared" si="0"/>
        <v>0</v>
      </c>
      <c r="D46" s="12"/>
      <c r="E46" s="51">
        <f t="shared" si="1"/>
        <v>0</v>
      </c>
    </row>
    <row r="47" spans="1:5" ht="15.75" x14ac:dyDescent="0.25">
      <c r="A47" s="59"/>
      <c r="B47" s="60"/>
      <c r="C47" s="50">
        <f t="shared" si="0"/>
        <v>0</v>
      </c>
      <c r="D47" s="12"/>
      <c r="E47" s="51">
        <f t="shared" si="1"/>
        <v>0</v>
      </c>
    </row>
    <row r="48" spans="1:5" ht="15.75" x14ac:dyDescent="0.25">
      <c r="A48" s="59"/>
      <c r="B48" s="60"/>
      <c r="C48" s="50">
        <f t="shared" si="0"/>
        <v>0</v>
      </c>
      <c r="D48" s="12"/>
      <c r="E48" s="51">
        <f t="shared" si="1"/>
        <v>0</v>
      </c>
    </row>
    <row r="49" spans="1:5" x14ac:dyDescent="0.2">
      <c r="A49" s="35"/>
      <c r="B49" s="35"/>
      <c r="C49" s="50">
        <f>$D$6*B49</f>
        <v>0</v>
      </c>
      <c r="D49" s="12"/>
      <c r="E49" s="51">
        <f t="shared" si="1"/>
        <v>0</v>
      </c>
    </row>
    <row r="50" spans="1:5" x14ac:dyDescent="0.2">
      <c r="A50" s="35"/>
      <c r="B50" s="35"/>
      <c r="C50" s="50">
        <f>$D$6*B50</f>
        <v>0</v>
      </c>
      <c r="D50" s="12"/>
      <c r="E50" s="51">
        <f>C50</f>
        <v>0</v>
      </c>
    </row>
    <row r="51" spans="1:5" x14ac:dyDescent="0.2">
      <c r="A51" s="35"/>
      <c r="B51" s="35"/>
      <c r="C51" s="50">
        <f>$D$6*B51</f>
        <v>0</v>
      </c>
      <c r="D51" s="12"/>
      <c r="E51" s="51">
        <f>C51</f>
        <v>0</v>
      </c>
    </row>
    <row r="52" spans="1:5" x14ac:dyDescent="0.2">
      <c r="A52" s="35"/>
      <c r="B52" s="35"/>
      <c r="C52" s="50">
        <f>$D$6*B52</f>
        <v>0</v>
      </c>
      <c r="D52" s="12"/>
      <c r="E52" s="51">
        <f>C52</f>
        <v>0</v>
      </c>
    </row>
    <row r="53" spans="1:5" x14ac:dyDescent="0.2">
      <c r="A53" s="35"/>
      <c r="B53" s="35"/>
      <c r="C53" s="50">
        <f>$D$6*B53</f>
        <v>0</v>
      </c>
      <c r="D53" s="12"/>
      <c r="E53" s="51">
        <f>C53</f>
        <v>0</v>
      </c>
    </row>
    <row r="54" spans="1:5" x14ac:dyDescent="0.2">
      <c r="A54" s="35"/>
      <c r="B54" s="35"/>
      <c r="C54" s="50">
        <f>$D$6*B54</f>
        <v>0</v>
      </c>
      <c r="D54" s="12"/>
      <c r="E54" s="51">
        <f>C54</f>
        <v>0</v>
      </c>
    </row>
    <row r="55" spans="1:5" x14ac:dyDescent="0.2">
      <c r="A55" s="35"/>
      <c r="B55" s="35"/>
      <c r="C55" s="50">
        <f>$D$6*B55</f>
        <v>0</v>
      </c>
      <c r="D55" s="12"/>
      <c r="E55" s="51">
        <f>C55</f>
        <v>0</v>
      </c>
    </row>
    <row r="56" spans="1:5" x14ac:dyDescent="0.2">
      <c r="A56" s="35"/>
      <c r="B56" s="35"/>
      <c r="C56" s="50">
        <f>$D$6*B56</f>
        <v>0</v>
      </c>
      <c r="D56" s="12"/>
      <c r="E56" s="51">
        <f>C56</f>
        <v>0</v>
      </c>
    </row>
    <row r="57" spans="1:5" x14ac:dyDescent="0.2">
      <c r="A57" s="35"/>
      <c r="B57" s="35"/>
      <c r="C57" s="50">
        <f>$D$6*B57</f>
        <v>0</v>
      </c>
      <c r="D57" s="12"/>
      <c r="E57" s="51">
        <f>C57</f>
        <v>0</v>
      </c>
    </row>
    <row r="58" spans="1:5" x14ac:dyDescent="0.2">
      <c r="A58" s="35"/>
      <c r="B58" s="35"/>
      <c r="C58" s="50">
        <f>$D$6*B58</f>
        <v>0</v>
      </c>
      <c r="D58" s="12"/>
      <c r="E58" s="51">
        <f>C58</f>
        <v>0</v>
      </c>
    </row>
    <row r="59" spans="1:5" x14ac:dyDescent="0.2">
      <c r="A59" s="35"/>
      <c r="B59" s="35"/>
      <c r="C59" s="50">
        <f>$D$6*B59</f>
        <v>0</v>
      </c>
      <c r="D59" s="12"/>
      <c r="E59" s="51">
        <f>C59</f>
        <v>0</v>
      </c>
    </row>
    <row r="60" spans="1:5" x14ac:dyDescent="0.2">
      <c r="A60" s="35"/>
      <c r="B60" s="35"/>
      <c r="C60" s="50">
        <f>$D$6*B60</f>
        <v>0</v>
      </c>
      <c r="D60" s="12"/>
      <c r="E60" s="51">
        <f>C60</f>
        <v>0</v>
      </c>
    </row>
    <row r="61" spans="1:5" x14ac:dyDescent="0.2">
      <c r="A61" s="35"/>
      <c r="B61" s="35"/>
      <c r="C61" s="50">
        <f>$D$6*B61</f>
        <v>0</v>
      </c>
      <c r="D61" s="12"/>
      <c r="E61" s="51">
        <f>C61</f>
        <v>0</v>
      </c>
    </row>
    <row r="62" spans="1:5" x14ac:dyDescent="0.2">
      <c r="A62" s="35"/>
      <c r="B62" s="35"/>
      <c r="C62" s="50">
        <f>$D$6*B62</f>
        <v>0</v>
      </c>
      <c r="D62" s="12"/>
      <c r="E62" s="51">
        <f>C62</f>
        <v>0</v>
      </c>
    </row>
    <row r="63" spans="1:5" x14ac:dyDescent="0.2">
      <c r="A63" s="35"/>
      <c r="B63" s="35"/>
      <c r="C63" s="50">
        <f>$D$6*B63</f>
        <v>0</v>
      </c>
      <c r="D63" s="12"/>
      <c r="E63" s="51">
        <f>C63</f>
        <v>0</v>
      </c>
    </row>
    <row r="64" spans="1:5" x14ac:dyDescent="0.2">
      <c r="A64" s="35"/>
      <c r="B64" s="35"/>
      <c r="C64" s="50">
        <f>$D$6*B64</f>
        <v>0</v>
      </c>
      <c r="D64" s="12"/>
      <c r="E64" s="51">
        <f>C64</f>
        <v>0</v>
      </c>
    </row>
    <row r="65" spans="1:5" x14ac:dyDescent="0.2">
      <c r="A65" s="35"/>
      <c r="B65" s="35"/>
      <c r="C65" s="50">
        <f>$D$6*B65</f>
        <v>0</v>
      </c>
      <c r="D65" s="12"/>
      <c r="E65" s="51">
        <f>C65</f>
        <v>0</v>
      </c>
    </row>
    <row r="66" spans="1:5" x14ac:dyDescent="0.2">
      <c r="A66" s="35"/>
      <c r="B66" s="35"/>
      <c r="C66" s="50">
        <f>$D$6*B66</f>
        <v>0</v>
      </c>
      <c r="D66" s="12"/>
      <c r="E66" s="51">
        <f>C66</f>
        <v>0</v>
      </c>
    </row>
    <row r="67" spans="1:5" x14ac:dyDescent="0.2">
      <c r="A67" s="35"/>
      <c r="B67" s="35"/>
      <c r="C67" s="50">
        <f>$D$6*B67</f>
        <v>0</v>
      </c>
      <c r="D67" s="12"/>
      <c r="E67" s="51">
        <f>C67</f>
        <v>0</v>
      </c>
    </row>
    <row r="68" spans="1:5" x14ac:dyDescent="0.2">
      <c r="A68" s="35"/>
      <c r="B68" s="35"/>
      <c r="C68" s="50">
        <f>$D$6*B68</f>
        <v>0</v>
      </c>
      <c r="D68" s="15"/>
      <c r="E68" s="51">
        <f>C68</f>
        <v>0</v>
      </c>
    </row>
    <row r="69" spans="1:5" x14ac:dyDescent="0.2">
      <c r="A69" s="10"/>
      <c r="B69" s="12"/>
      <c r="C69" s="12"/>
      <c r="D69" s="12"/>
      <c r="E69" s="43"/>
    </row>
    <row r="70" spans="1:5" ht="15.75" x14ac:dyDescent="0.25">
      <c r="A70" s="10"/>
      <c r="B70" s="12"/>
      <c r="C70" s="12"/>
      <c r="D70" s="53" t="s">
        <v>6</v>
      </c>
      <c r="E70" s="54">
        <f>SUM(E9:E68)</f>
        <v>0</v>
      </c>
    </row>
    <row r="71" spans="1:5" x14ac:dyDescent="0.2">
      <c r="A71" s="10"/>
      <c r="B71" s="12"/>
      <c r="C71" s="12"/>
      <c r="D71" s="55"/>
      <c r="E71" s="52"/>
    </row>
    <row r="72" spans="1:5" ht="20.100000000000001" customHeight="1" x14ac:dyDescent="0.25">
      <c r="A72" s="10"/>
      <c r="B72" s="12"/>
      <c r="C72" s="33" t="s">
        <v>21</v>
      </c>
      <c r="D72" s="34"/>
      <c r="E72" s="42"/>
    </row>
    <row r="73" spans="1:5" ht="20.100000000000001" customHeight="1" x14ac:dyDescent="0.25">
      <c r="A73" s="10"/>
      <c r="B73" s="12"/>
      <c r="C73" s="33" t="s">
        <v>22</v>
      </c>
      <c r="D73" s="34"/>
      <c r="E73" s="42"/>
    </row>
    <row r="74" spans="1:5" ht="20.100000000000001" customHeight="1" x14ac:dyDescent="0.25">
      <c r="A74" s="10"/>
      <c r="B74" s="12"/>
      <c r="C74" s="31"/>
      <c r="D74" s="61"/>
      <c r="E74" s="62"/>
    </row>
    <row r="75" spans="1:5" ht="20.100000000000001" customHeight="1" x14ac:dyDescent="0.25">
      <c r="A75" s="10"/>
      <c r="B75" s="12"/>
      <c r="C75" s="33" t="s">
        <v>23</v>
      </c>
      <c r="D75" s="35"/>
      <c r="E75" s="41"/>
    </row>
    <row r="76" spans="1:5" ht="20.100000000000001" customHeight="1" x14ac:dyDescent="0.25">
      <c r="A76" s="10"/>
      <c r="B76" s="12"/>
      <c r="C76" s="31"/>
      <c r="D76" s="20"/>
      <c r="E76" s="41"/>
    </row>
    <row r="77" spans="1:5" ht="20.100000000000001" customHeight="1" x14ac:dyDescent="0.25">
      <c r="A77" s="10"/>
      <c r="B77" s="12"/>
      <c r="C77" s="33" t="s">
        <v>24</v>
      </c>
      <c r="D77" s="34"/>
      <c r="E77" s="42"/>
    </row>
    <row r="78" spans="1:5" ht="20.100000000000001" customHeight="1" x14ac:dyDescent="0.25">
      <c r="A78" s="10"/>
      <c r="B78" s="12"/>
      <c r="C78" s="33" t="s">
        <v>25</v>
      </c>
      <c r="D78" s="34"/>
      <c r="E78" s="42"/>
    </row>
    <row r="79" spans="1:5" ht="15.75" thickBot="1" x14ac:dyDescent="0.25">
      <c r="A79" s="7"/>
      <c r="B79" s="8"/>
      <c r="C79" s="8"/>
      <c r="D79" s="32"/>
      <c r="E79" s="44"/>
    </row>
  </sheetData>
  <sheetProtection algorithmName="SHA-512" hashValue="d4Jyn3My2fxppPWZ/bPSufEEhaNu1WP2N/PdyQ/8+yXt2JVmG1gHddU4UyF6S4XlfD+ysXNKOfZ6bDtg3C/yZQ==" saltValue="BEPaXXOhuNMOxWKDcj8K4g==" spinCount="100000" sheet="1" objects="1" scenarios="1" selectLockedCells="1"/>
  <mergeCells count="7">
    <mergeCell ref="D78:E78"/>
    <mergeCell ref="A1:E1"/>
    <mergeCell ref="A2:E2"/>
    <mergeCell ref="B4:E4"/>
    <mergeCell ref="D72:E72"/>
    <mergeCell ref="D73:E73"/>
    <mergeCell ref="D77:E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519-AAEE-4F0F-9B7E-A64C8DFA672E}">
  <dimension ref="A1:E99"/>
  <sheetViews>
    <sheetView topLeftCell="A25" workbookViewId="0">
      <selection activeCell="B41" sqref="B41"/>
    </sheetView>
  </sheetViews>
  <sheetFormatPr defaultColWidth="15.7109375" defaultRowHeight="15" x14ac:dyDescent="0.2"/>
  <cols>
    <col min="1" max="1" width="32.28515625" style="6" customWidth="1"/>
    <col min="2" max="2" width="25.5703125" style="6" customWidth="1"/>
    <col min="3" max="3" width="26.5703125" style="6" customWidth="1"/>
    <col min="4" max="4" width="24.140625" style="6" customWidth="1"/>
    <col min="5" max="5" width="23.28515625" style="6" customWidth="1"/>
    <col min="6" max="16384" width="15.7109375" style="6"/>
  </cols>
  <sheetData>
    <row r="1" spans="1:5" ht="48.6" customHeight="1" thickBot="1" x14ac:dyDescent="0.25">
      <c r="A1" s="27" t="s">
        <v>19</v>
      </c>
      <c r="B1" s="28"/>
      <c r="C1" s="28"/>
      <c r="D1" s="28"/>
      <c r="E1" s="36"/>
    </row>
    <row r="2" spans="1:5" ht="18.600000000000001" customHeight="1" x14ac:dyDescent="0.2">
      <c r="A2" s="29" t="s">
        <v>20</v>
      </c>
      <c r="B2" s="30"/>
      <c r="C2" s="30"/>
      <c r="D2" s="30"/>
      <c r="E2" s="37"/>
    </row>
    <row r="3" spans="1:5" ht="15.75" thickBot="1" x14ac:dyDescent="0.25">
      <c r="A3" s="7"/>
      <c r="B3" s="8"/>
      <c r="C3" s="8"/>
      <c r="D3" s="8"/>
      <c r="E3" s="38"/>
    </row>
    <row r="4" spans="1:5" ht="15.75" x14ac:dyDescent="0.25">
      <c r="A4" s="11" t="s">
        <v>39</v>
      </c>
      <c r="B4" s="21"/>
      <c r="C4" s="22"/>
      <c r="D4" s="22"/>
      <c r="E4" s="39"/>
    </row>
    <row r="5" spans="1:5" ht="16.5" thickBot="1" x14ac:dyDescent="0.3">
      <c r="A5" s="13" t="s">
        <v>0</v>
      </c>
      <c r="B5" s="14" t="s">
        <v>7</v>
      </c>
      <c r="C5" s="12"/>
      <c r="D5" s="23" t="s">
        <v>1</v>
      </c>
      <c r="E5" s="40">
        <v>1973300000</v>
      </c>
    </row>
    <row r="6" spans="1:5" ht="32.25" thickBot="1" x14ac:dyDescent="0.3">
      <c r="A6" s="24" t="s">
        <v>2</v>
      </c>
      <c r="B6" s="25">
        <v>711071</v>
      </c>
      <c r="C6" s="24" t="s">
        <v>3</v>
      </c>
      <c r="D6" s="26">
        <f>E5/B6</f>
        <v>2775.1096585291766</v>
      </c>
      <c r="E6" s="43"/>
    </row>
    <row r="7" spans="1:5" ht="3.75" customHeight="1" thickBot="1" x14ac:dyDescent="0.25">
      <c r="A7" s="45"/>
      <c r="B7" s="45"/>
      <c r="C7" s="45"/>
      <c r="D7" s="45"/>
      <c r="E7" s="46"/>
    </row>
    <row r="8" spans="1:5" ht="35.25" customHeight="1" x14ac:dyDescent="0.25">
      <c r="A8" s="47" t="s">
        <v>40</v>
      </c>
      <c r="B8" s="48" t="s">
        <v>4</v>
      </c>
      <c r="C8" s="48" t="s">
        <v>5</v>
      </c>
      <c r="D8" s="9"/>
      <c r="E8" s="49" t="s">
        <v>41</v>
      </c>
    </row>
    <row r="9" spans="1:5" ht="15.75" x14ac:dyDescent="0.25">
      <c r="A9" s="59"/>
      <c r="B9" s="60"/>
      <c r="C9" s="50">
        <f t="shared" ref="C9:C48" si="0">$D$6*B9</f>
        <v>0</v>
      </c>
      <c r="D9" s="12"/>
      <c r="E9" s="51">
        <f t="shared" ref="E9:E48" si="1">C9</f>
        <v>0</v>
      </c>
    </row>
    <row r="10" spans="1:5" ht="15.75" x14ac:dyDescent="0.25">
      <c r="A10" s="59"/>
      <c r="B10" s="60"/>
      <c r="C10" s="50">
        <f t="shared" si="0"/>
        <v>0</v>
      </c>
      <c r="D10" s="12"/>
      <c r="E10" s="51">
        <f t="shared" si="1"/>
        <v>0</v>
      </c>
    </row>
    <row r="11" spans="1:5" ht="15.75" x14ac:dyDescent="0.25">
      <c r="A11" s="59"/>
      <c r="B11" s="60"/>
      <c r="C11" s="50">
        <f t="shared" si="0"/>
        <v>0</v>
      </c>
      <c r="D11" s="12"/>
      <c r="E11" s="51">
        <f t="shared" si="1"/>
        <v>0</v>
      </c>
    </row>
    <row r="12" spans="1:5" ht="15.75" x14ac:dyDescent="0.25">
      <c r="A12" s="59"/>
      <c r="B12" s="60"/>
      <c r="C12" s="50">
        <f t="shared" si="0"/>
        <v>0</v>
      </c>
      <c r="D12" s="12"/>
      <c r="E12" s="51">
        <f t="shared" si="1"/>
        <v>0</v>
      </c>
    </row>
    <row r="13" spans="1:5" ht="15.75" x14ac:dyDescent="0.25">
      <c r="A13" s="59"/>
      <c r="B13" s="60"/>
      <c r="C13" s="50">
        <f t="shared" si="0"/>
        <v>0</v>
      </c>
      <c r="D13" s="12"/>
      <c r="E13" s="51">
        <f t="shared" si="1"/>
        <v>0</v>
      </c>
    </row>
    <row r="14" spans="1:5" ht="15.75" x14ac:dyDescent="0.25">
      <c r="A14" s="59"/>
      <c r="B14" s="60"/>
      <c r="C14" s="50">
        <f t="shared" si="0"/>
        <v>0</v>
      </c>
      <c r="D14" s="12"/>
      <c r="E14" s="51">
        <f t="shared" si="1"/>
        <v>0</v>
      </c>
    </row>
    <row r="15" spans="1:5" ht="15.75" x14ac:dyDescent="0.25">
      <c r="A15" s="59"/>
      <c r="B15" s="60"/>
      <c r="C15" s="50">
        <f t="shared" si="0"/>
        <v>0</v>
      </c>
      <c r="D15" s="12"/>
      <c r="E15" s="51">
        <f t="shared" si="1"/>
        <v>0</v>
      </c>
    </row>
    <row r="16" spans="1:5" ht="15.75" x14ac:dyDescent="0.25">
      <c r="A16" s="59"/>
      <c r="B16" s="60"/>
      <c r="C16" s="50">
        <f t="shared" si="0"/>
        <v>0</v>
      </c>
      <c r="D16" s="12"/>
      <c r="E16" s="51">
        <f t="shared" si="1"/>
        <v>0</v>
      </c>
    </row>
    <row r="17" spans="1:5" ht="15.75" x14ac:dyDescent="0.25">
      <c r="A17" s="59"/>
      <c r="B17" s="60"/>
      <c r="C17" s="50">
        <f t="shared" si="0"/>
        <v>0</v>
      </c>
      <c r="D17" s="12"/>
      <c r="E17" s="51">
        <f t="shared" si="1"/>
        <v>0</v>
      </c>
    </row>
    <row r="18" spans="1:5" ht="15.75" x14ac:dyDescent="0.25">
      <c r="A18" s="59"/>
      <c r="B18" s="60"/>
      <c r="C18" s="50">
        <f t="shared" si="0"/>
        <v>0</v>
      </c>
      <c r="D18" s="12"/>
      <c r="E18" s="51">
        <f t="shared" si="1"/>
        <v>0</v>
      </c>
    </row>
    <row r="19" spans="1:5" ht="15.75" x14ac:dyDescent="0.25">
      <c r="A19" s="59"/>
      <c r="B19" s="60"/>
      <c r="C19" s="50">
        <f t="shared" si="0"/>
        <v>0</v>
      </c>
      <c r="D19" s="12"/>
      <c r="E19" s="51">
        <f t="shared" si="1"/>
        <v>0</v>
      </c>
    </row>
    <row r="20" spans="1:5" ht="15.75" x14ac:dyDescent="0.25">
      <c r="A20" s="59"/>
      <c r="B20" s="60"/>
      <c r="C20" s="50">
        <f t="shared" si="0"/>
        <v>0</v>
      </c>
      <c r="D20" s="12"/>
      <c r="E20" s="51">
        <f t="shared" si="1"/>
        <v>0</v>
      </c>
    </row>
    <row r="21" spans="1:5" ht="15.75" x14ac:dyDescent="0.25">
      <c r="A21" s="59"/>
      <c r="B21" s="60"/>
      <c r="C21" s="50">
        <f t="shared" si="0"/>
        <v>0</v>
      </c>
      <c r="D21" s="12"/>
      <c r="E21" s="51">
        <f t="shared" si="1"/>
        <v>0</v>
      </c>
    </row>
    <row r="22" spans="1:5" ht="15.75" x14ac:dyDescent="0.25">
      <c r="A22" s="59"/>
      <c r="B22" s="60"/>
      <c r="C22" s="50">
        <f t="shared" si="0"/>
        <v>0</v>
      </c>
      <c r="D22" s="12"/>
      <c r="E22" s="51">
        <f t="shared" si="1"/>
        <v>0</v>
      </c>
    </row>
    <row r="23" spans="1:5" ht="15.75" x14ac:dyDescent="0.25">
      <c r="A23" s="59"/>
      <c r="B23" s="60"/>
      <c r="C23" s="50">
        <f t="shared" si="0"/>
        <v>0</v>
      </c>
      <c r="D23" s="12"/>
      <c r="E23" s="51">
        <f t="shared" si="1"/>
        <v>0</v>
      </c>
    </row>
    <row r="24" spans="1:5" ht="15.75" x14ac:dyDescent="0.25">
      <c r="A24" s="59"/>
      <c r="B24" s="60"/>
      <c r="C24" s="50">
        <f t="shared" si="0"/>
        <v>0</v>
      </c>
      <c r="D24" s="12"/>
      <c r="E24" s="51">
        <f t="shared" si="1"/>
        <v>0</v>
      </c>
    </row>
    <row r="25" spans="1:5" ht="15.75" x14ac:dyDescent="0.25">
      <c r="A25" s="59"/>
      <c r="B25" s="60"/>
      <c r="C25" s="50">
        <f t="shared" si="0"/>
        <v>0</v>
      </c>
      <c r="D25" s="12"/>
      <c r="E25" s="51">
        <f t="shared" si="1"/>
        <v>0</v>
      </c>
    </row>
    <row r="26" spans="1:5" ht="15.75" x14ac:dyDescent="0.25">
      <c r="A26" s="59"/>
      <c r="B26" s="60"/>
      <c r="C26" s="50">
        <f t="shared" si="0"/>
        <v>0</v>
      </c>
      <c r="D26" s="12"/>
      <c r="E26" s="51">
        <f t="shared" si="1"/>
        <v>0</v>
      </c>
    </row>
    <row r="27" spans="1:5" ht="15.75" x14ac:dyDescent="0.25">
      <c r="A27" s="59"/>
      <c r="B27" s="60"/>
      <c r="C27" s="50">
        <f t="shared" si="0"/>
        <v>0</v>
      </c>
      <c r="D27" s="12"/>
      <c r="E27" s="51">
        <f t="shared" si="1"/>
        <v>0</v>
      </c>
    </row>
    <row r="28" spans="1:5" ht="15.75" x14ac:dyDescent="0.25">
      <c r="A28" s="59"/>
      <c r="B28" s="60"/>
      <c r="C28" s="50">
        <f t="shared" si="0"/>
        <v>0</v>
      </c>
      <c r="D28" s="12"/>
      <c r="E28" s="51">
        <f t="shared" si="1"/>
        <v>0</v>
      </c>
    </row>
    <row r="29" spans="1:5" ht="15.75" x14ac:dyDescent="0.25">
      <c r="A29" s="59"/>
      <c r="B29" s="60"/>
      <c r="C29" s="50">
        <f t="shared" si="0"/>
        <v>0</v>
      </c>
      <c r="D29" s="12"/>
      <c r="E29" s="51">
        <f t="shared" si="1"/>
        <v>0</v>
      </c>
    </row>
    <row r="30" spans="1:5" ht="15.75" x14ac:dyDescent="0.25">
      <c r="A30" s="59"/>
      <c r="B30" s="60"/>
      <c r="C30" s="50">
        <f t="shared" si="0"/>
        <v>0</v>
      </c>
      <c r="D30" s="12"/>
      <c r="E30" s="51">
        <f t="shared" si="1"/>
        <v>0</v>
      </c>
    </row>
    <row r="31" spans="1:5" ht="15.75" x14ac:dyDescent="0.25">
      <c r="A31" s="59"/>
      <c r="B31" s="60"/>
      <c r="C31" s="50">
        <f t="shared" si="0"/>
        <v>0</v>
      </c>
      <c r="D31" s="12"/>
      <c r="E31" s="51">
        <f t="shared" si="1"/>
        <v>0</v>
      </c>
    </row>
    <row r="32" spans="1:5" ht="15.75" x14ac:dyDescent="0.25">
      <c r="A32" s="59"/>
      <c r="B32" s="60"/>
      <c r="C32" s="50">
        <f t="shared" si="0"/>
        <v>0</v>
      </c>
      <c r="D32" s="12"/>
      <c r="E32" s="51">
        <f t="shared" si="1"/>
        <v>0</v>
      </c>
    </row>
    <row r="33" spans="1:5" ht="15.75" x14ac:dyDescent="0.25">
      <c r="A33" s="59"/>
      <c r="B33" s="60"/>
      <c r="C33" s="50">
        <f t="shared" si="0"/>
        <v>0</v>
      </c>
      <c r="D33" s="12"/>
      <c r="E33" s="51">
        <f t="shared" si="1"/>
        <v>0</v>
      </c>
    </row>
    <row r="34" spans="1:5" ht="15.75" x14ac:dyDescent="0.25">
      <c r="A34" s="59"/>
      <c r="B34" s="60"/>
      <c r="C34" s="50">
        <f t="shared" si="0"/>
        <v>0</v>
      </c>
      <c r="D34" s="12"/>
      <c r="E34" s="51">
        <f t="shared" si="1"/>
        <v>0</v>
      </c>
    </row>
    <row r="35" spans="1:5" ht="15.75" x14ac:dyDescent="0.25">
      <c r="A35" s="59"/>
      <c r="B35" s="60"/>
      <c r="C35" s="50">
        <f t="shared" si="0"/>
        <v>0</v>
      </c>
      <c r="D35" s="12"/>
      <c r="E35" s="51">
        <f t="shared" si="1"/>
        <v>0</v>
      </c>
    </row>
    <row r="36" spans="1:5" ht="15.75" x14ac:dyDescent="0.25">
      <c r="A36" s="59"/>
      <c r="B36" s="60"/>
      <c r="C36" s="50">
        <f t="shared" si="0"/>
        <v>0</v>
      </c>
      <c r="D36" s="12"/>
      <c r="E36" s="51">
        <f t="shared" si="1"/>
        <v>0</v>
      </c>
    </row>
    <row r="37" spans="1:5" ht="15.75" x14ac:dyDescent="0.25">
      <c r="A37" s="59"/>
      <c r="B37" s="60"/>
      <c r="C37" s="50">
        <f t="shared" si="0"/>
        <v>0</v>
      </c>
      <c r="D37" s="12"/>
      <c r="E37" s="51">
        <f t="shared" si="1"/>
        <v>0</v>
      </c>
    </row>
    <row r="38" spans="1:5" ht="15.75" x14ac:dyDescent="0.25">
      <c r="A38" s="59"/>
      <c r="B38" s="60"/>
      <c r="C38" s="50">
        <f t="shared" si="0"/>
        <v>0</v>
      </c>
      <c r="D38" s="12"/>
      <c r="E38" s="51">
        <f t="shared" si="1"/>
        <v>0</v>
      </c>
    </row>
    <row r="39" spans="1:5" ht="15.75" x14ac:dyDescent="0.25">
      <c r="A39" s="59"/>
      <c r="B39" s="60"/>
      <c r="C39" s="50">
        <f t="shared" si="0"/>
        <v>0</v>
      </c>
      <c r="D39" s="12"/>
      <c r="E39" s="51">
        <f t="shared" si="1"/>
        <v>0</v>
      </c>
    </row>
    <row r="40" spans="1:5" ht="15.75" x14ac:dyDescent="0.25">
      <c r="A40" s="59"/>
      <c r="B40" s="60"/>
      <c r="C40" s="50">
        <f t="shared" si="0"/>
        <v>0</v>
      </c>
      <c r="D40" s="12"/>
      <c r="E40" s="51">
        <f t="shared" si="1"/>
        <v>0</v>
      </c>
    </row>
    <row r="41" spans="1:5" ht="15.75" x14ac:dyDescent="0.25">
      <c r="A41" s="59"/>
      <c r="B41" s="60"/>
      <c r="C41" s="50">
        <f t="shared" si="0"/>
        <v>0</v>
      </c>
      <c r="D41" s="12"/>
      <c r="E41" s="51">
        <f t="shared" si="1"/>
        <v>0</v>
      </c>
    </row>
    <row r="42" spans="1:5" ht="15.75" x14ac:dyDescent="0.25">
      <c r="A42" s="59"/>
      <c r="B42" s="60"/>
      <c r="C42" s="50">
        <f t="shared" si="0"/>
        <v>0</v>
      </c>
      <c r="D42" s="12"/>
      <c r="E42" s="51">
        <f t="shared" si="1"/>
        <v>0</v>
      </c>
    </row>
    <row r="43" spans="1:5" ht="15.75" x14ac:dyDescent="0.25">
      <c r="A43" s="59"/>
      <c r="B43" s="60"/>
      <c r="C43" s="50">
        <f t="shared" si="0"/>
        <v>0</v>
      </c>
      <c r="D43" s="12"/>
      <c r="E43" s="51">
        <f t="shared" si="1"/>
        <v>0</v>
      </c>
    </row>
    <row r="44" spans="1:5" ht="15.75" x14ac:dyDescent="0.25">
      <c r="A44" s="59"/>
      <c r="B44" s="60"/>
      <c r="C44" s="50">
        <f t="shared" si="0"/>
        <v>0</v>
      </c>
      <c r="D44" s="12"/>
      <c r="E44" s="51">
        <f t="shared" si="1"/>
        <v>0</v>
      </c>
    </row>
    <row r="45" spans="1:5" ht="15.75" x14ac:dyDescent="0.25">
      <c r="A45" s="59"/>
      <c r="B45" s="60"/>
      <c r="C45" s="50">
        <f t="shared" si="0"/>
        <v>0</v>
      </c>
      <c r="D45" s="12"/>
      <c r="E45" s="51">
        <f t="shared" si="1"/>
        <v>0</v>
      </c>
    </row>
    <row r="46" spans="1:5" ht="15.75" x14ac:dyDescent="0.25">
      <c r="A46" s="59"/>
      <c r="B46" s="60"/>
      <c r="C46" s="50">
        <f t="shared" si="0"/>
        <v>0</v>
      </c>
      <c r="D46" s="12"/>
      <c r="E46" s="51">
        <f t="shared" si="1"/>
        <v>0</v>
      </c>
    </row>
    <row r="47" spans="1:5" ht="15.75" x14ac:dyDescent="0.25">
      <c r="A47" s="59"/>
      <c r="B47" s="60"/>
      <c r="C47" s="50">
        <f t="shared" si="0"/>
        <v>0</v>
      </c>
      <c r="D47" s="12"/>
      <c r="E47" s="51">
        <f t="shared" si="1"/>
        <v>0</v>
      </c>
    </row>
    <row r="48" spans="1:5" ht="15.75" x14ac:dyDescent="0.25">
      <c r="A48" s="59"/>
      <c r="B48" s="60"/>
      <c r="C48" s="50">
        <f t="shared" si="0"/>
        <v>0</v>
      </c>
      <c r="D48" s="12"/>
      <c r="E48" s="51">
        <f t="shared" si="1"/>
        <v>0</v>
      </c>
    </row>
    <row r="49" spans="1:5" ht="15.75" x14ac:dyDescent="0.25">
      <c r="A49" s="59"/>
      <c r="B49" s="60"/>
      <c r="C49" s="50">
        <f t="shared" ref="C49:C68" si="2">$D$6*B49</f>
        <v>0</v>
      </c>
      <c r="D49" s="12"/>
      <c r="E49" s="51">
        <f t="shared" ref="E49:E69" si="3">C49</f>
        <v>0</v>
      </c>
    </row>
    <row r="50" spans="1:5" ht="15.75" x14ac:dyDescent="0.25">
      <c r="A50" s="59"/>
      <c r="B50" s="60"/>
      <c r="C50" s="50">
        <f t="shared" si="2"/>
        <v>0</v>
      </c>
      <c r="D50" s="12"/>
      <c r="E50" s="51">
        <f t="shared" si="3"/>
        <v>0</v>
      </c>
    </row>
    <row r="51" spans="1:5" ht="15.75" x14ac:dyDescent="0.25">
      <c r="A51" s="59"/>
      <c r="B51" s="60"/>
      <c r="C51" s="50">
        <f t="shared" si="2"/>
        <v>0</v>
      </c>
      <c r="D51" s="12"/>
      <c r="E51" s="51">
        <f t="shared" si="3"/>
        <v>0</v>
      </c>
    </row>
    <row r="52" spans="1:5" ht="15.75" x14ac:dyDescent="0.25">
      <c r="A52" s="59"/>
      <c r="B52" s="60"/>
      <c r="C52" s="50">
        <f t="shared" si="2"/>
        <v>0</v>
      </c>
      <c r="D52" s="12"/>
      <c r="E52" s="51">
        <f t="shared" si="3"/>
        <v>0</v>
      </c>
    </row>
    <row r="53" spans="1:5" ht="15.75" x14ac:dyDescent="0.25">
      <c r="A53" s="59"/>
      <c r="B53" s="60"/>
      <c r="C53" s="50">
        <f t="shared" si="2"/>
        <v>0</v>
      </c>
      <c r="D53" s="12"/>
      <c r="E53" s="51">
        <f t="shared" si="3"/>
        <v>0</v>
      </c>
    </row>
    <row r="54" spans="1:5" ht="15.75" x14ac:dyDescent="0.25">
      <c r="A54" s="59"/>
      <c r="B54" s="60"/>
      <c r="C54" s="50">
        <f t="shared" si="2"/>
        <v>0</v>
      </c>
      <c r="D54" s="12"/>
      <c r="E54" s="51">
        <f t="shared" si="3"/>
        <v>0</v>
      </c>
    </row>
    <row r="55" spans="1:5" ht="15.75" x14ac:dyDescent="0.25">
      <c r="A55" s="59"/>
      <c r="B55" s="60"/>
      <c r="C55" s="50">
        <f t="shared" si="2"/>
        <v>0</v>
      </c>
      <c r="D55" s="12"/>
      <c r="E55" s="51">
        <f t="shared" si="3"/>
        <v>0</v>
      </c>
    </row>
    <row r="56" spans="1:5" ht="15.75" x14ac:dyDescent="0.25">
      <c r="A56" s="59"/>
      <c r="B56" s="60"/>
      <c r="C56" s="50">
        <f t="shared" si="2"/>
        <v>0</v>
      </c>
      <c r="D56" s="12"/>
      <c r="E56" s="51">
        <f t="shared" si="3"/>
        <v>0</v>
      </c>
    </row>
    <row r="57" spans="1:5" ht="15.75" x14ac:dyDescent="0.25">
      <c r="A57" s="59"/>
      <c r="B57" s="60"/>
      <c r="C57" s="50">
        <f t="shared" si="2"/>
        <v>0</v>
      </c>
      <c r="D57" s="12"/>
      <c r="E57" s="51">
        <f t="shared" si="3"/>
        <v>0</v>
      </c>
    </row>
    <row r="58" spans="1:5" ht="15.75" x14ac:dyDescent="0.25">
      <c r="A58" s="59"/>
      <c r="B58" s="60"/>
      <c r="C58" s="50">
        <f t="shared" si="2"/>
        <v>0</v>
      </c>
      <c r="D58" s="12"/>
      <c r="E58" s="51">
        <f t="shared" si="3"/>
        <v>0</v>
      </c>
    </row>
    <row r="59" spans="1:5" ht="15.75" x14ac:dyDescent="0.25">
      <c r="A59" s="59"/>
      <c r="B59" s="60"/>
      <c r="C59" s="50">
        <f t="shared" si="2"/>
        <v>0</v>
      </c>
      <c r="D59" s="12"/>
      <c r="E59" s="51">
        <f t="shared" si="3"/>
        <v>0</v>
      </c>
    </row>
    <row r="60" spans="1:5" ht="15.75" x14ac:dyDescent="0.25">
      <c r="A60" s="59"/>
      <c r="B60" s="60"/>
      <c r="C60" s="50">
        <f t="shared" si="2"/>
        <v>0</v>
      </c>
      <c r="D60" s="12"/>
      <c r="E60" s="51">
        <f t="shared" si="3"/>
        <v>0</v>
      </c>
    </row>
    <row r="61" spans="1:5" ht="15.75" x14ac:dyDescent="0.25">
      <c r="A61" s="59"/>
      <c r="B61" s="60"/>
      <c r="C61" s="50">
        <f t="shared" si="2"/>
        <v>0</v>
      </c>
      <c r="D61" s="12"/>
      <c r="E61" s="51">
        <f t="shared" si="3"/>
        <v>0</v>
      </c>
    </row>
    <row r="62" spans="1:5" ht="15.75" x14ac:dyDescent="0.25">
      <c r="A62" s="59"/>
      <c r="B62" s="60"/>
      <c r="C62" s="50">
        <f t="shared" si="2"/>
        <v>0</v>
      </c>
      <c r="D62" s="12"/>
      <c r="E62" s="51">
        <f t="shared" si="3"/>
        <v>0</v>
      </c>
    </row>
    <row r="63" spans="1:5" ht="15.75" x14ac:dyDescent="0.25">
      <c r="A63" s="59"/>
      <c r="B63" s="60"/>
      <c r="C63" s="50">
        <f t="shared" si="2"/>
        <v>0</v>
      </c>
      <c r="D63" s="12"/>
      <c r="E63" s="51">
        <f t="shared" si="3"/>
        <v>0</v>
      </c>
    </row>
    <row r="64" spans="1:5" ht="15.75" x14ac:dyDescent="0.25">
      <c r="A64" s="59"/>
      <c r="B64" s="60"/>
      <c r="C64" s="50">
        <f t="shared" si="2"/>
        <v>0</v>
      </c>
      <c r="D64" s="12"/>
      <c r="E64" s="51">
        <f t="shared" si="3"/>
        <v>0</v>
      </c>
    </row>
    <row r="65" spans="1:5" ht="15.75" x14ac:dyDescent="0.25">
      <c r="A65" s="59"/>
      <c r="B65" s="60"/>
      <c r="C65" s="50">
        <f t="shared" si="2"/>
        <v>0</v>
      </c>
      <c r="D65" s="12"/>
      <c r="E65" s="51">
        <f t="shared" si="3"/>
        <v>0</v>
      </c>
    </row>
    <row r="66" spans="1:5" ht="15.75" x14ac:dyDescent="0.25">
      <c r="A66" s="59"/>
      <c r="B66" s="60"/>
      <c r="C66" s="50">
        <f t="shared" si="2"/>
        <v>0</v>
      </c>
      <c r="D66" s="12"/>
      <c r="E66" s="51">
        <f t="shared" si="3"/>
        <v>0</v>
      </c>
    </row>
    <row r="67" spans="1:5" ht="15.75" x14ac:dyDescent="0.25">
      <c r="A67" s="59"/>
      <c r="B67" s="60"/>
      <c r="C67" s="50">
        <f t="shared" si="2"/>
        <v>0</v>
      </c>
      <c r="D67" s="12"/>
      <c r="E67" s="51">
        <f t="shared" si="3"/>
        <v>0</v>
      </c>
    </row>
    <row r="68" spans="1:5" ht="15.75" x14ac:dyDescent="0.25">
      <c r="A68" s="59"/>
      <c r="B68" s="60"/>
      <c r="C68" s="50">
        <f t="shared" si="2"/>
        <v>0</v>
      </c>
      <c r="D68" s="12"/>
      <c r="E68" s="51">
        <f t="shared" si="3"/>
        <v>0</v>
      </c>
    </row>
    <row r="69" spans="1:5" x14ac:dyDescent="0.2">
      <c r="A69" s="35"/>
      <c r="B69" s="35"/>
      <c r="C69" s="50">
        <f>$D$6*B69</f>
        <v>0</v>
      </c>
      <c r="D69" s="12"/>
      <c r="E69" s="51">
        <f t="shared" si="3"/>
        <v>0</v>
      </c>
    </row>
    <row r="70" spans="1:5" x14ac:dyDescent="0.2">
      <c r="A70" s="35"/>
      <c r="B70" s="35"/>
      <c r="C70" s="50">
        <f>$D$6*B70</f>
        <v>0</v>
      </c>
      <c r="D70" s="12"/>
      <c r="E70" s="51">
        <f>C70</f>
        <v>0</v>
      </c>
    </row>
    <row r="71" spans="1:5" x14ac:dyDescent="0.2">
      <c r="A71" s="35"/>
      <c r="B71" s="35"/>
      <c r="C71" s="50">
        <f>$D$6*B71</f>
        <v>0</v>
      </c>
      <c r="D71" s="12"/>
      <c r="E71" s="51">
        <f>C71</f>
        <v>0</v>
      </c>
    </row>
    <row r="72" spans="1:5" x14ac:dyDescent="0.2">
      <c r="A72" s="35"/>
      <c r="B72" s="35"/>
      <c r="C72" s="50">
        <f>$D$6*B72</f>
        <v>0</v>
      </c>
      <c r="D72" s="12"/>
      <c r="E72" s="51">
        <f>C72</f>
        <v>0</v>
      </c>
    </row>
    <row r="73" spans="1:5" x14ac:dyDescent="0.2">
      <c r="A73" s="35"/>
      <c r="B73" s="35"/>
      <c r="C73" s="50">
        <f>$D$6*B73</f>
        <v>0</v>
      </c>
      <c r="D73" s="12"/>
      <c r="E73" s="51">
        <f>C73</f>
        <v>0</v>
      </c>
    </row>
    <row r="74" spans="1:5" x14ac:dyDescent="0.2">
      <c r="A74" s="35"/>
      <c r="B74" s="35"/>
      <c r="C74" s="50">
        <f>$D$6*B74</f>
        <v>0</v>
      </c>
      <c r="D74" s="12"/>
      <c r="E74" s="51">
        <f>C74</f>
        <v>0</v>
      </c>
    </row>
    <row r="75" spans="1:5" x14ac:dyDescent="0.2">
      <c r="A75" s="35"/>
      <c r="B75" s="35"/>
      <c r="C75" s="50">
        <f>$D$6*B75</f>
        <v>0</v>
      </c>
      <c r="D75" s="12"/>
      <c r="E75" s="51">
        <f>C75</f>
        <v>0</v>
      </c>
    </row>
    <row r="76" spans="1:5" x14ac:dyDescent="0.2">
      <c r="A76" s="35"/>
      <c r="B76" s="35"/>
      <c r="C76" s="50">
        <f>$D$6*B76</f>
        <v>0</v>
      </c>
      <c r="D76" s="12"/>
      <c r="E76" s="51">
        <f>C76</f>
        <v>0</v>
      </c>
    </row>
    <row r="77" spans="1:5" x14ac:dyDescent="0.2">
      <c r="A77" s="35"/>
      <c r="B77" s="35"/>
      <c r="C77" s="50">
        <f>$D$6*B77</f>
        <v>0</v>
      </c>
      <c r="D77" s="12"/>
      <c r="E77" s="51">
        <f>C77</f>
        <v>0</v>
      </c>
    </row>
    <row r="78" spans="1:5" x14ac:dyDescent="0.2">
      <c r="A78" s="35"/>
      <c r="B78" s="35"/>
      <c r="C78" s="50">
        <f>$D$6*B78</f>
        <v>0</v>
      </c>
      <c r="D78" s="12"/>
      <c r="E78" s="51">
        <f>C78</f>
        <v>0</v>
      </c>
    </row>
    <row r="79" spans="1:5" x14ac:dyDescent="0.2">
      <c r="A79" s="35"/>
      <c r="B79" s="35"/>
      <c r="C79" s="50">
        <f>$D$6*B79</f>
        <v>0</v>
      </c>
      <c r="D79" s="12"/>
      <c r="E79" s="51">
        <f>C79</f>
        <v>0</v>
      </c>
    </row>
    <row r="80" spans="1:5" x14ac:dyDescent="0.2">
      <c r="A80" s="35"/>
      <c r="B80" s="35"/>
      <c r="C80" s="50">
        <f>$D$6*B80</f>
        <v>0</v>
      </c>
      <c r="D80" s="12"/>
      <c r="E80" s="51">
        <f>C80</f>
        <v>0</v>
      </c>
    </row>
    <row r="81" spans="1:5" x14ac:dyDescent="0.2">
      <c r="A81" s="35"/>
      <c r="B81" s="35"/>
      <c r="C81" s="50">
        <f>$D$6*B81</f>
        <v>0</v>
      </c>
      <c r="D81" s="12"/>
      <c r="E81" s="51">
        <f>C81</f>
        <v>0</v>
      </c>
    </row>
    <row r="82" spans="1:5" x14ac:dyDescent="0.2">
      <c r="A82" s="35"/>
      <c r="B82" s="35"/>
      <c r="C82" s="50">
        <f>$D$6*B82</f>
        <v>0</v>
      </c>
      <c r="D82" s="12"/>
      <c r="E82" s="51">
        <f>C82</f>
        <v>0</v>
      </c>
    </row>
    <row r="83" spans="1:5" x14ac:dyDescent="0.2">
      <c r="A83" s="35"/>
      <c r="B83" s="35"/>
      <c r="C83" s="50">
        <f>$D$6*B83</f>
        <v>0</v>
      </c>
      <c r="D83" s="12"/>
      <c r="E83" s="51">
        <f>C83</f>
        <v>0</v>
      </c>
    </row>
    <row r="84" spans="1:5" x14ac:dyDescent="0.2">
      <c r="A84" s="35"/>
      <c r="B84" s="35"/>
      <c r="C84" s="50">
        <f>$D$6*B84</f>
        <v>0</v>
      </c>
      <c r="D84" s="12"/>
      <c r="E84" s="51">
        <f>C84</f>
        <v>0</v>
      </c>
    </row>
    <row r="85" spans="1:5" x14ac:dyDescent="0.2">
      <c r="A85" s="35"/>
      <c r="B85" s="35"/>
      <c r="C85" s="50">
        <f>$D$6*B85</f>
        <v>0</v>
      </c>
      <c r="D85" s="12"/>
      <c r="E85" s="51">
        <f>C85</f>
        <v>0</v>
      </c>
    </row>
    <row r="86" spans="1:5" x14ac:dyDescent="0.2">
      <c r="A86" s="35"/>
      <c r="B86" s="35"/>
      <c r="C86" s="50">
        <f>$D$6*B86</f>
        <v>0</v>
      </c>
      <c r="D86" s="12"/>
      <c r="E86" s="51">
        <f>C86</f>
        <v>0</v>
      </c>
    </row>
    <row r="87" spans="1:5" x14ac:dyDescent="0.2">
      <c r="A87" s="35"/>
      <c r="B87" s="35"/>
      <c r="C87" s="50">
        <f>$D$6*B87</f>
        <v>0</v>
      </c>
      <c r="D87" s="12"/>
      <c r="E87" s="51">
        <f>C87</f>
        <v>0</v>
      </c>
    </row>
    <row r="88" spans="1:5" x14ac:dyDescent="0.2">
      <c r="A88" s="35"/>
      <c r="B88" s="35"/>
      <c r="C88" s="50">
        <f>$D$6*B88</f>
        <v>0</v>
      </c>
      <c r="D88" s="15"/>
      <c r="E88" s="51">
        <f>C88</f>
        <v>0</v>
      </c>
    </row>
    <row r="89" spans="1:5" x14ac:dyDescent="0.2">
      <c r="A89" s="10"/>
      <c r="B89" s="12"/>
      <c r="C89" s="12"/>
      <c r="D89" s="12"/>
      <c r="E89" s="43"/>
    </row>
    <row r="90" spans="1:5" ht="15.75" x14ac:dyDescent="0.25">
      <c r="A90" s="10"/>
      <c r="B90" s="12"/>
      <c r="C90" s="12"/>
      <c r="D90" s="53" t="s">
        <v>6</v>
      </c>
      <c r="E90" s="54">
        <f>SUM(E9:E88)</f>
        <v>0</v>
      </c>
    </row>
    <row r="91" spans="1:5" x14ac:dyDescent="0.2">
      <c r="A91" s="10"/>
      <c r="B91" s="12"/>
      <c r="C91" s="12"/>
      <c r="D91" s="55"/>
      <c r="E91" s="52"/>
    </row>
    <row r="92" spans="1:5" ht="20.100000000000001" customHeight="1" x14ac:dyDescent="0.25">
      <c r="A92" s="10"/>
      <c r="B92" s="12"/>
      <c r="C92" s="33" t="s">
        <v>21</v>
      </c>
      <c r="D92" s="34"/>
      <c r="E92" s="42"/>
    </row>
    <row r="93" spans="1:5" ht="20.100000000000001" customHeight="1" x14ac:dyDescent="0.25">
      <c r="A93" s="10"/>
      <c r="B93" s="12"/>
      <c r="C93" s="33" t="s">
        <v>22</v>
      </c>
      <c r="D93" s="34"/>
      <c r="E93" s="42"/>
    </row>
    <row r="94" spans="1:5" ht="20.100000000000001" customHeight="1" x14ac:dyDescent="0.25">
      <c r="A94" s="10"/>
      <c r="B94" s="12"/>
      <c r="C94" s="31"/>
      <c r="D94" s="61"/>
      <c r="E94" s="62"/>
    </row>
    <row r="95" spans="1:5" ht="20.100000000000001" customHeight="1" x14ac:dyDescent="0.25">
      <c r="A95" s="10"/>
      <c r="B95" s="12"/>
      <c r="C95" s="33" t="s">
        <v>23</v>
      </c>
      <c r="D95" s="35"/>
      <c r="E95" s="41"/>
    </row>
    <row r="96" spans="1:5" ht="20.100000000000001" customHeight="1" x14ac:dyDescent="0.25">
      <c r="A96" s="10"/>
      <c r="B96" s="12"/>
      <c r="C96" s="31"/>
      <c r="D96" s="20"/>
      <c r="E96" s="41"/>
    </row>
    <row r="97" spans="1:5" ht="20.100000000000001" customHeight="1" x14ac:dyDescent="0.25">
      <c r="A97" s="10"/>
      <c r="B97" s="12"/>
      <c r="C97" s="33" t="s">
        <v>24</v>
      </c>
      <c r="D97" s="34"/>
      <c r="E97" s="42"/>
    </row>
    <row r="98" spans="1:5" ht="20.100000000000001" customHeight="1" x14ac:dyDescent="0.25">
      <c r="A98" s="10"/>
      <c r="B98" s="12"/>
      <c r="C98" s="33" t="s">
        <v>25</v>
      </c>
      <c r="D98" s="34"/>
      <c r="E98" s="42"/>
    </row>
    <row r="99" spans="1:5" ht="15.75" thickBot="1" x14ac:dyDescent="0.25">
      <c r="A99" s="7"/>
      <c r="B99" s="8"/>
      <c r="C99" s="8"/>
      <c r="D99" s="32"/>
      <c r="E99" s="44"/>
    </row>
  </sheetData>
  <sheetProtection algorithmName="SHA-512" hashValue="srx9BIRu7Z9TC3qN/WaltcfuODPWwre9pRgkBBlQXkq6C+8clkIgXNcJw36GwUIUj52rYxVjgDhgUaq9aUA66g==" saltValue="4wLvl26QyIrdKJRsV2gAxA==" spinCount="100000" sheet="1" objects="1" scenarios="1" selectLockedCells="1"/>
  <mergeCells count="7">
    <mergeCell ref="D98:E98"/>
    <mergeCell ref="A1:E1"/>
    <mergeCell ref="A2:E2"/>
    <mergeCell ref="B4:E4"/>
    <mergeCell ref="D92:E92"/>
    <mergeCell ref="D93:E93"/>
    <mergeCell ref="D97:E9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91093-6E25-49AB-BE82-65CEEA99C228}">
  <dimension ref="A1:E119"/>
  <sheetViews>
    <sheetView topLeftCell="A4" workbookViewId="0">
      <selection activeCell="B11" sqref="B11:B12"/>
    </sheetView>
  </sheetViews>
  <sheetFormatPr defaultColWidth="15.7109375" defaultRowHeight="15" x14ac:dyDescent="0.2"/>
  <cols>
    <col min="1" max="1" width="32.28515625" style="6" customWidth="1"/>
    <col min="2" max="2" width="25.5703125" style="6" customWidth="1"/>
    <col min="3" max="3" width="26.5703125" style="6" customWidth="1"/>
    <col min="4" max="4" width="24.140625" style="6" customWidth="1"/>
    <col min="5" max="5" width="23.28515625" style="6" customWidth="1"/>
    <col min="6" max="16384" width="15.7109375" style="6"/>
  </cols>
  <sheetData>
    <row r="1" spans="1:5" ht="36" thickBot="1" x14ac:dyDescent="0.25">
      <c r="A1" s="27" t="s">
        <v>19</v>
      </c>
      <c r="B1" s="28"/>
      <c r="C1" s="28"/>
      <c r="D1" s="28"/>
      <c r="E1" s="36"/>
    </row>
    <row r="2" spans="1:5" x14ac:dyDescent="0.2">
      <c r="A2" s="29" t="s">
        <v>20</v>
      </c>
      <c r="B2" s="30"/>
      <c r="C2" s="30"/>
      <c r="D2" s="30"/>
      <c r="E2" s="37"/>
    </row>
    <row r="3" spans="1:5" ht="15.75" thickBot="1" x14ac:dyDescent="0.25">
      <c r="A3" s="7"/>
      <c r="B3" s="8"/>
      <c r="C3" s="8"/>
      <c r="D3" s="8"/>
      <c r="E3" s="38"/>
    </row>
    <row r="4" spans="1:5" ht="15.75" x14ac:dyDescent="0.25">
      <c r="A4" s="11" t="s">
        <v>39</v>
      </c>
      <c r="B4" s="21"/>
      <c r="C4" s="22"/>
      <c r="D4" s="22"/>
      <c r="E4" s="39"/>
    </row>
    <row r="5" spans="1:5" ht="16.5" thickBot="1" x14ac:dyDescent="0.3">
      <c r="A5" s="13" t="s">
        <v>0</v>
      </c>
      <c r="B5" s="14" t="s">
        <v>7</v>
      </c>
      <c r="C5" s="12"/>
      <c r="D5" s="23" t="s">
        <v>1</v>
      </c>
      <c r="E5" s="40">
        <v>1973300000</v>
      </c>
    </row>
    <row r="6" spans="1:5" ht="32.25" thickBot="1" x14ac:dyDescent="0.3">
      <c r="A6" s="24" t="s">
        <v>2</v>
      </c>
      <c r="B6" s="25">
        <v>711071</v>
      </c>
      <c r="C6" s="24" t="s">
        <v>3</v>
      </c>
      <c r="D6" s="26">
        <f>E5/B6</f>
        <v>2775.1096585291766</v>
      </c>
      <c r="E6" s="43"/>
    </row>
    <row r="7" spans="1:5" ht="15.75" thickBot="1" x14ac:dyDescent="0.25">
      <c r="A7" s="45"/>
      <c r="B7" s="45"/>
      <c r="C7" s="45"/>
      <c r="D7" s="45"/>
      <c r="E7" s="46"/>
    </row>
    <row r="8" spans="1:5" ht="47.25" x14ac:dyDescent="0.25">
      <c r="A8" s="47" t="s">
        <v>40</v>
      </c>
      <c r="B8" s="48" t="s">
        <v>4</v>
      </c>
      <c r="C8" s="48" t="s">
        <v>5</v>
      </c>
      <c r="D8" s="9"/>
      <c r="E8" s="49" t="s">
        <v>41</v>
      </c>
    </row>
    <row r="9" spans="1:5" ht="15.75" x14ac:dyDescent="0.25">
      <c r="A9" s="59"/>
      <c r="B9" s="60"/>
      <c r="C9" s="50">
        <f t="shared" ref="C9:C68" si="0">$D$6*B9</f>
        <v>0</v>
      </c>
      <c r="D9" s="12"/>
      <c r="E9" s="51">
        <f t="shared" ref="E9:E68" si="1">C9</f>
        <v>0</v>
      </c>
    </row>
    <row r="10" spans="1:5" ht="15.75" x14ac:dyDescent="0.25">
      <c r="A10" s="59"/>
      <c r="B10" s="60"/>
      <c r="C10" s="50">
        <f t="shared" si="0"/>
        <v>0</v>
      </c>
      <c r="D10" s="12"/>
      <c r="E10" s="51">
        <f t="shared" si="1"/>
        <v>0</v>
      </c>
    </row>
    <row r="11" spans="1:5" ht="15.75" x14ac:dyDescent="0.25">
      <c r="A11" s="59"/>
      <c r="B11" s="60"/>
      <c r="C11" s="50">
        <f t="shared" si="0"/>
        <v>0</v>
      </c>
      <c r="D11" s="12"/>
      <c r="E11" s="51">
        <f t="shared" si="1"/>
        <v>0</v>
      </c>
    </row>
    <row r="12" spans="1:5" ht="15.75" x14ac:dyDescent="0.25">
      <c r="A12" s="59"/>
      <c r="B12" s="60"/>
      <c r="C12" s="50">
        <f t="shared" si="0"/>
        <v>0</v>
      </c>
      <c r="D12" s="12"/>
      <c r="E12" s="51">
        <f t="shared" si="1"/>
        <v>0</v>
      </c>
    </row>
    <row r="13" spans="1:5" ht="15.75" x14ac:dyDescent="0.25">
      <c r="A13" s="59"/>
      <c r="B13" s="60"/>
      <c r="C13" s="50">
        <f t="shared" si="0"/>
        <v>0</v>
      </c>
      <c r="D13" s="12"/>
      <c r="E13" s="51">
        <f t="shared" si="1"/>
        <v>0</v>
      </c>
    </row>
    <row r="14" spans="1:5" ht="15.75" x14ac:dyDescent="0.25">
      <c r="A14" s="59"/>
      <c r="B14" s="60"/>
      <c r="C14" s="50">
        <f t="shared" si="0"/>
        <v>0</v>
      </c>
      <c r="D14" s="12"/>
      <c r="E14" s="51">
        <f t="shared" si="1"/>
        <v>0</v>
      </c>
    </row>
    <row r="15" spans="1:5" ht="15.75" x14ac:dyDescent="0.25">
      <c r="A15" s="59"/>
      <c r="B15" s="60"/>
      <c r="C15" s="50">
        <f t="shared" si="0"/>
        <v>0</v>
      </c>
      <c r="D15" s="12"/>
      <c r="E15" s="51">
        <f t="shared" si="1"/>
        <v>0</v>
      </c>
    </row>
    <row r="16" spans="1:5" ht="15.75" x14ac:dyDescent="0.25">
      <c r="A16" s="59"/>
      <c r="B16" s="60"/>
      <c r="C16" s="50">
        <f t="shared" si="0"/>
        <v>0</v>
      </c>
      <c r="D16" s="12"/>
      <c r="E16" s="51">
        <f t="shared" si="1"/>
        <v>0</v>
      </c>
    </row>
    <row r="17" spans="1:5" ht="15.75" x14ac:dyDescent="0.25">
      <c r="A17" s="59"/>
      <c r="B17" s="60"/>
      <c r="C17" s="50">
        <f t="shared" si="0"/>
        <v>0</v>
      </c>
      <c r="D17" s="12"/>
      <c r="E17" s="51">
        <f t="shared" si="1"/>
        <v>0</v>
      </c>
    </row>
    <row r="18" spans="1:5" ht="15.75" x14ac:dyDescent="0.25">
      <c r="A18" s="59"/>
      <c r="B18" s="60"/>
      <c r="C18" s="50">
        <f t="shared" si="0"/>
        <v>0</v>
      </c>
      <c r="D18" s="12"/>
      <c r="E18" s="51">
        <f t="shared" si="1"/>
        <v>0</v>
      </c>
    </row>
    <row r="19" spans="1:5" ht="15.75" x14ac:dyDescent="0.25">
      <c r="A19" s="59"/>
      <c r="B19" s="60"/>
      <c r="C19" s="50">
        <f t="shared" si="0"/>
        <v>0</v>
      </c>
      <c r="D19" s="12"/>
      <c r="E19" s="51">
        <f t="shared" si="1"/>
        <v>0</v>
      </c>
    </row>
    <row r="20" spans="1:5" ht="15.75" x14ac:dyDescent="0.25">
      <c r="A20" s="59"/>
      <c r="B20" s="60"/>
      <c r="C20" s="50">
        <f t="shared" si="0"/>
        <v>0</v>
      </c>
      <c r="D20" s="12"/>
      <c r="E20" s="51">
        <f t="shared" si="1"/>
        <v>0</v>
      </c>
    </row>
    <row r="21" spans="1:5" ht="15.75" x14ac:dyDescent="0.25">
      <c r="A21" s="59"/>
      <c r="B21" s="60"/>
      <c r="C21" s="50">
        <f t="shared" si="0"/>
        <v>0</v>
      </c>
      <c r="D21" s="12"/>
      <c r="E21" s="51">
        <f t="shared" si="1"/>
        <v>0</v>
      </c>
    </row>
    <row r="22" spans="1:5" ht="15.75" x14ac:dyDescent="0.25">
      <c r="A22" s="59"/>
      <c r="B22" s="60"/>
      <c r="C22" s="50">
        <f t="shared" si="0"/>
        <v>0</v>
      </c>
      <c r="D22" s="12"/>
      <c r="E22" s="51">
        <f t="shared" si="1"/>
        <v>0</v>
      </c>
    </row>
    <row r="23" spans="1:5" ht="15.75" x14ac:dyDescent="0.25">
      <c r="A23" s="59"/>
      <c r="B23" s="60"/>
      <c r="C23" s="50">
        <f t="shared" si="0"/>
        <v>0</v>
      </c>
      <c r="D23" s="12"/>
      <c r="E23" s="51">
        <f t="shared" si="1"/>
        <v>0</v>
      </c>
    </row>
    <row r="24" spans="1:5" ht="15.75" x14ac:dyDescent="0.25">
      <c r="A24" s="59"/>
      <c r="B24" s="60"/>
      <c r="C24" s="50">
        <f t="shared" si="0"/>
        <v>0</v>
      </c>
      <c r="D24" s="12"/>
      <c r="E24" s="51">
        <f t="shared" si="1"/>
        <v>0</v>
      </c>
    </row>
    <row r="25" spans="1:5" ht="15.75" x14ac:dyDescent="0.25">
      <c r="A25" s="59"/>
      <c r="B25" s="60"/>
      <c r="C25" s="50">
        <f t="shared" si="0"/>
        <v>0</v>
      </c>
      <c r="D25" s="12"/>
      <c r="E25" s="51">
        <f t="shared" si="1"/>
        <v>0</v>
      </c>
    </row>
    <row r="26" spans="1:5" ht="15.75" x14ac:dyDescent="0.25">
      <c r="A26" s="59"/>
      <c r="B26" s="60"/>
      <c r="C26" s="50">
        <f t="shared" si="0"/>
        <v>0</v>
      </c>
      <c r="D26" s="12"/>
      <c r="E26" s="51">
        <f t="shared" si="1"/>
        <v>0</v>
      </c>
    </row>
    <row r="27" spans="1:5" ht="15.75" x14ac:dyDescent="0.25">
      <c r="A27" s="59"/>
      <c r="B27" s="60"/>
      <c r="C27" s="50">
        <f t="shared" si="0"/>
        <v>0</v>
      </c>
      <c r="D27" s="12"/>
      <c r="E27" s="51">
        <f t="shared" si="1"/>
        <v>0</v>
      </c>
    </row>
    <row r="28" spans="1:5" ht="15.75" x14ac:dyDescent="0.25">
      <c r="A28" s="59"/>
      <c r="B28" s="60"/>
      <c r="C28" s="50">
        <f t="shared" si="0"/>
        <v>0</v>
      </c>
      <c r="D28" s="12"/>
      <c r="E28" s="51">
        <f t="shared" si="1"/>
        <v>0</v>
      </c>
    </row>
    <row r="29" spans="1:5" ht="15.75" x14ac:dyDescent="0.25">
      <c r="A29" s="59"/>
      <c r="B29" s="60"/>
      <c r="C29" s="50">
        <f t="shared" si="0"/>
        <v>0</v>
      </c>
      <c r="D29" s="12"/>
      <c r="E29" s="51">
        <f t="shared" si="1"/>
        <v>0</v>
      </c>
    </row>
    <row r="30" spans="1:5" ht="15.75" x14ac:dyDescent="0.25">
      <c r="A30" s="59"/>
      <c r="B30" s="60"/>
      <c r="C30" s="50">
        <f t="shared" si="0"/>
        <v>0</v>
      </c>
      <c r="D30" s="12"/>
      <c r="E30" s="51">
        <f t="shared" si="1"/>
        <v>0</v>
      </c>
    </row>
    <row r="31" spans="1:5" ht="15.75" x14ac:dyDescent="0.25">
      <c r="A31" s="59"/>
      <c r="B31" s="60"/>
      <c r="C31" s="50">
        <f t="shared" si="0"/>
        <v>0</v>
      </c>
      <c r="D31" s="12"/>
      <c r="E31" s="51">
        <f t="shared" si="1"/>
        <v>0</v>
      </c>
    </row>
    <row r="32" spans="1:5" ht="15.75" x14ac:dyDescent="0.25">
      <c r="A32" s="59"/>
      <c r="B32" s="60"/>
      <c r="C32" s="50">
        <f t="shared" si="0"/>
        <v>0</v>
      </c>
      <c r="D32" s="12"/>
      <c r="E32" s="51">
        <f t="shared" si="1"/>
        <v>0</v>
      </c>
    </row>
    <row r="33" spans="1:5" ht="15.75" x14ac:dyDescent="0.25">
      <c r="A33" s="59"/>
      <c r="B33" s="60"/>
      <c r="C33" s="50">
        <f t="shared" si="0"/>
        <v>0</v>
      </c>
      <c r="D33" s="12"/>
      <c r="E33" s="51">
        <f t="shared" si="1"/>
        <v>0</v>
      </c>
    </row>
    <row r="34" spans="1:5" ht="15.75" x14ac:dyDescent="0.25">
      <c r="A34" s="59"/>
      <c r="B34" s="60"/>
      <c r="C34" s="50">
        <f t="shared" si="0"/>
        <v>0</v>
      </c>
      <c r="D34" s="12"/>
      <c r="E34" s="51">
        <f t="shared" si="1"/>
        <v>0</v>
      </c>
    </row>
    <row r="35" spans="1:5" ht="15.75" x14ac:dyDescent="0.25">
      <c r="A35" s="59"/>
      <c r="B35" s="60"/>
      <c r="C35" s="50">
        <f t="shared" si="0"/>
        <v>0</v>
      </c>
      <c r="D35" s="12"/>
      <c r="E35" s="51">
        <f t="shared" si="1"/>
        <v>0</v>
      </c>
    </row>
    <row r="36" spans="1:5" ht="15.75" x14ac:dyDescent="0.25">
      <c r="A36" s="59"/>
      <c r="B36" s="60"/>
      <c r="C36" s="50">
        <f t="shared" si="0"/>
        <v>0</v>
      </c>
      <c r="D36" s="12"/>
      <c r="E36" s="51">
        <f t="shared" si="1"/>
        <v>0</v>
      </c>
    </row>
    <row r="37" spans="1:5" ht="15.75" x14ac:dyDescent="0.25">
      <c r="A37" s="59"/>
      <c r="B37" s="60"/>
      <c r="C37" s="50">
        <f t="shared" si="0"/>
        <v>0</v>
      </c>
      <c r="D37" s="12"/>
      <c r="E37" s="51">
        <f t="shared" si="1"/>
        <v>0</v>
      </c>
    </row>
    <row r="38" spans="1:5" ht="15.75" x14ac:dyDescent="0.25">
      <c r="A38" s="59"/>
      <c r="B38" s="60"/>
      <c r="C38" s="50">
        <f t="shared" si="0"/>
        <v>0</v>
      </c>
      <c r="D38" s="12"/>
      <c r="E38" s="51">
        <f t="shared" si="1"/>
        <v>0</v>
      </c>
    </row>
    <row r="39" spans="1:5" ht="15.75" x14ac:dyDescent="0.25">
      <c r="A39" s="59"/>
      <c r="B39" s="60"/>
      <c r="C39" s="50">
        <f t="shared" si="0"/>
        <v>0</v>
      </c>
      <c r="D39" s="12"/>
      <c r="E39" s="51">
        <f t="shared" si="1"/>
        <v>0</v>
      </c>
    </row>
    <row r="40" spans="1:5" ht="15.75" x14ac:dyDescent="0.25">
      <c r="A40" s="59"/>
      <c r="B40" s="60"/>
      <c r="C40" s="50">
        <f t="shared" si="0"/>
        <v>0</v>
      </c>
      <c r="D40" s="12"/>
      <c r="E40" s="51">
        <f t="shared" si="1"/>
        <v>0</v>
      </c>
    </row>
    <row r="41" spans="1:5" ht="15.75" x14ac:dyDescent="0.25">
      <c r="A41" s="59"/>
      <c r="B41" s="60"/>
      <c r="C41" s="50">
        <f t="shared" si="0"/>
        <v>0</v>
      </c>
      <c r="D41" s="12"/>
      <c r="E41" s="51">
        <f t="shared" si="1"/>
        <v>0</v>
      </c>
    </row>
    <row r="42" spans="1:5" ht="15.75" x14ac:dyDescent="0.25">
      <c r="A42" s="59"/>
      <c r="B42" s="60"/>
      <c r="C42" s="50">
        <f t="shared" si="0"/>
        <v>0</v>
      </c>
      <c r="D42" s="12"/>
      <c r="E42" s="51">
        <f t="shared" si="1"/>
        <v>0</v>
      </c>
    </row>
    <row r="43" spans="1:5" ht="15.75" x14ac:dyDescent="0.25">
      <c r="A43" s="59"/>
      <c r="B43" s="60"/>
      <c r="C43" s="50">
        <f t="shared" si="0"/>
        <v>0</v>
      </c>
      <c r="D43" s="12"/>
      <c r="E43" s="51">
        <f t="shared" si="1"/>
        <v>0</v>
      </c>
    </row>
    <row r="44" spans="1:5" ht="15.75" x14ac:dyDescent="0.25">
      <c r="A44" s="59"/>
      <c r="B44" s="60"/>
      <c r="C44" s="50">
        <f t="shared" si="0"/>
        <v>0</v>
      </c>
      <c r="D44" s="12"/>
      <c r="E44" s="51">
        <f t="shared" si="1"/>
        <v>0</v>
      </c>
    </row>
    <row r="45" spans="1:5" ht="15.75" x14ac:dyDescent="0.25">
      <c r="A45" s="59"/>
      <c r="B45" s="60"/>
      <c r="C45" s="50">
        <f t="shared" si="0"/>
        <v>0</v>
      </c>
      <c r="D45" s="12"/>
      <c r="E45" s="51">
        <f t="shared" si="1"/>
        <v>0</v>
      </c>
    </row>
    <row r="46" spans="1:5" ht="15.75" x14ac:dyDescent="0.25">
      <c r="A46" s="59"/>
      <c r="B46" s="60"/>
      <c r="C46" s="50">
        <f t="shared" si="0"/>
        <v>0</v>
      </c>
      <c r="D46" s="12"/>
      <c r="E46" s="51">
        <f t="shared" si="1"/>
        <v>0</v>
      </c>
    </row>
    <row r="47" spans="1:5" ht="15.75" x14ac:dyDescent="0.25">
      <c r="A47" s="59"/>
      <c r="B47" s="60"/>
      <c r="C47" s="50">
        <f t="shared" si="0"/>
        <v>0</v>
      </c>
      <c r="D47" s="12"/>
      <c r="E47" s="51">
        <f t="shared" si="1"/>
        <v>0</v>
      </c>
    </row>
    <row r="48" spans="1:5" ht="15.75" x14ac:dyDescent="0.25">
      <c r="A48" s="59"/>
      <c r="B48" s="60"/>
      <c r="C48" s="50">
        <f t="shared" si="0"/>
        <v>0</v>
      </c>
      <c r="D48" s="12"/>
      <c r="E48" s="51">
        <f t="shared" si="1"/>
        <v>0</v>
      </c>
    </row>
    <row r="49" spans="1:5" ht="15.75" x14ac:dyDescent="0.25">
      <c r="A49" s="59"/>
      <c r="B49" s="60"/>
      <c r="C49" s="50">
        <f t="shared" si="0"/>
        <v>0</v>
      </c>
      <c r="D49" s="12"/>
      <c r="E49" s="51">
        <f t="shared" si="1"/>
        <v>0</v>
      </c>
    </row>
    <row r="50" spans="1:5" ht="15.75" x14ac:dyDescent="0.25">
      <c r="A50" s="59"/>
      <c r="B50" s="60"/>
      <c r="C50" s="50">
        <f t="shared" si="0"/>
        <v>0</v>
      </c>
      <c r="D50" s="12"/>
      <c r="E50" s="51">
        <f t="shared" si="1"/>
        <v>0</v>
      </c>
    </row>
    <row r="51" spans="1:5" ht="15.75" x14ac:dyDescent="0.25">
      <c r="A51" s="59"/>
      <c r="B51" s="60"/>
      <c r="C51" s="50">
        <f t="shared" si="0"/>
        <v>0</v>
      </c>
      <c r="D51" s="12"/>
      <c r="E51" s="51">
        <f t="shared" si="1"/>
        <v>0</v>
      </c>
    </row>
    <row r="52" spans="1:5" ht="15.75" x14ac:dyDescent="0.25">
      <c r="A52" s="59"/>
      <c r="B52" s="60"/>
      <c r="C52" s="50">
        <f t="shared" si="0"/>
        <v>0</v>
      </c>
      <c r="D52" s="12"/>
      <c r="E52" s="51">
        <f t="shared" si="1"/>
        <v>0</v>
      </c>
    </row>
    <row r="53" spans="1:5" ht="15.75" x14ac:dyDescent="0.25">
      <c r="A53" s="59"/>
      <c r="B53" s="60"/>
      <c r="C53" s="50">
        <f t="shared" si="0"/>
        <v>0</v>
      </c>
      <c r="D53" s="12"/>
      <c r="E53" s="51">
        <f t="shared" si="1"/>
        <v>0</v>
      </c>
    </row>
    <row r="54" spans="1:5" ht="15.75" x14ac:dyDescent="0.25">
      <c r="A54" s="59"/>
      <c r="B54" s="60"/>
      <c r="C54" s="50">
        <f t="shared" si="0"/>
        <v>0</v>
      </c>
      <c r="D54" s="12"/>
      <c r="E54" s="51">
        <f t="shared" si="1"/>
        <v>0</v>
      </c>
    </row>
    <row r="55" spans="1:5" ht="15.75" x14ac:dyDescent="0.25">
      <c r="A55" s="59"/>
      <c r="B55" s="60"/>
      <c r="C55" s="50">
        <f t="shared" si="0"/>
        <v>0</v>
      </c>
      <c r="D55" s="12"/>
      <c r="E55" s="51">
        <f t="shared" si="1"/>
        <v>0</v>
      </c>
    </row>
    <row r="56" spans="1:5" ht="15.75" x14ac:dyDescent="0.25">
      <c r="A56" s="59"/>
      <c r="B56" s="60"/>
      <c r="C56" s="50">
        <f t="shared" si="0"/>
        <v>0</v>
      </c>
      <c r="D56" s="12"/>
      <c r="E56" s="51">
        <f t="shared" si="1"/>
        <v>0</v>
      </c>
    </row>
    <row r="57" spans="1:5" ht="15.75" x14ac:dyDescent="0.25">
      <c r="A57" s="59"/>
      <c r="B57" s="60"/>
      <c r="C57" s="50">
        <f t="shared" si="0"/>
        <v>0</v>
      </c>
      <c r="D57" s="12"/>
      <c r="E57" s="51">
        <f t="shared" si="1"/>
        <v>0</v>
      </c>
    </row>
    <row r="58" spans="1:5" ht="15.75" x14ac:dyDescent="0.25">
      <c r="A58" s="59"/>
      <c r="B58" s="60"/>
      <c r="C58" s="50">
        <f t="shared" si="0"/>
        <v>0</v>
      </c>
      <c r="D58" s="12"/>
      <c r="E58" s="51">
        <f t="shared" si="1"/>
        <v>0</v>
      </c>
    </row>
    <row r="59" spans="1:5" ht="15.75" x14ac:dyDescent="0.25">
      <c r="A59" s="59"/>
      <c r="B59" s="60"/>
      <c r="C59" s="50">
        <f t="shared" si="0"/>
        <v>0</v>
      </c>
      <c r="D59" s="12"/>
      <c r="E59" s="51">
        <f t="shared" si="1"/>
        <v>0</v>
      </c>
    </row>
    <row r="60" spans="1:5" ht="15.75" x14ac:dyDescent="0.25">
      <c r="A60" s="59"/>
      <c r="B60" s="60"/>
      <c r="C60" s="50">
        <f t="shared" si="0"/>
        <v>0</v>
      </c>
      <c r="D60" s="12"/>
      <c r="E60" s="51">
        <f t="shared" si="1"/>
        <v>0</v>
      </c>
    </row>
    <row r="61" spans="1:5" ht="15.75" x14ac:dyDescent="0.25">
      <c r="A61" s="59"/>
      <c r="B61" s="60"/>
      <c r="C61" s="50">
        <f t="shared" si="0"/>
        <v>0</v>
      </c>
      <c r="D61" s="12"/>
      <c r="E61" s="51">
        <f t="shared" si="1"/>
        <v>0</v>
      </c>
    </row>
    <row r="62" spans="1:5" ht="15.75" x14ac:dyDescent="0.25">
      <c r="A62" s="59"/>
      <c r="B62" s="60"/>
      <c r="C62" s="50">
        <f t="shared" si="0"/>
        <v>0</v>
      </c>
      <c r="D62" s="12"/>
      <c r="E62" s="51">
        <f t="shared" si="1"/>
        <v>0</v>
      </c>
    </row>
    <row r="63" spans="1:5" ht="15.75" x14ac:dyDescent="0.25">
      <c r="A63" s="59"/>
      <c r="B63" s="60"/>
      <c r="C63" s="50">
        <f t="shared" si="0"/>
        <v>0</v>
      </c>
      <c r="D63" s="12"/>
      <c r="E63" s="51">
        <f t="shared" si="1"/>
        <v>0</v>
      </c>
    </row>
    <row r="64" spans="1:5" ht="15.75" x14ac:dyDescent="0.25">
      <c r="A64" s="59"/>
      <c r="B64" s="60"/>
      <c r="C64" s="50">
        <f t="shared" si="0"/>
        <v>0</v>
      </c>
      <c r="D64" s="12"/>
      <c r="E64" s="51">
        <f t="shared" si="1"/>
        <v>0</v>
      </c>
    </row>
    <row r="65" spans="1:5" ht="15.75" x14ac:dyDescent="0.25">
      <c r="A65" s="59"/>
      <c r="B65" s="60"/>
      <c r="C65" s="50">
        <f t="shared" si="0"/>
        <v>0</v>
      </c>
      <c r="D65" s="12"/>
      <c r="E65" s="51">
        <f t="shared" si="1"/>
        <v>0</v>
      </c>
    </row>
    <row r="66" spans="1:5" ht="15.75" x14ac:dyDescent="0.25">
      <c r="A66" s="59"/>
      <c r="B66" s="60"/>
      <c r="C66" s="50">
        <f t="shared" si="0"/>
        <v>0</v>
      </c>
      <c r="D66" s="12"/>
      <c r="E66" s="51">
        <f t="shared" si="1"/>
        <v>0</v>
      </c>
    </row>
    <row r="67" spans="1:5" ht="15.75" x14ac:dyDescent="0.25">
      <c r="A67" s="59"/>
      <c r="B67" s="60"/>
      <c r="C67" s="50">
        <f t="shared" si="0"/>
        <v>0</v>
      </c>
      <c r="D67" s="12"/>
      <c r="E67" s="51">
        <f t="shared" si="1"/>
        <v>0</v>
      </c>
    </row>
    <row r="68" spans="1:5" ht="15.75" x14ac:dyDescent="0.25">
      <c r="A68" s="59"/>
      <c r="B68" s="60"/>
      <c r="C68" s="50">
        <f t="shared" si="0"/>
        <v>0</v>
      </c>
      <c r="D68" s="12"/>
      <c r="E68" s="51">
        <f t="shared" si="1"/>
        <v>0</v>
      </c>
    </row>
    <row r="69" spans="1:5" ht="15.75" x14ac:dyDescent="0.25">
      <c r="A69" s="59"/>
      <c r="B69" s="60"/>
      <c r="C69" s="50">
        <f t="shared" ref="C69:C88" si="2">$D$6*B69</f>
        <v>0</v>
      </c>
      <c r="D69" s="12"/>
      <c r="E69" s="51">
        <f t="shared" ref="E69:E89" si="3">C69</f>
        <v>0</v>
      </c>
    </row>
    <row r="70" spans="1:5" ht="15.75" x14ac:dyDescent="0.25">
      <c r="A70" s="59"/>
      <c r="B70" s="60"/>
      <c r="C70" s="50">
        <f t="shared" si="2"/>
        <v>0</v>
      </c>
      <c r="D70" s="12"/>
      <c r="E70" s="51">
        <f t="shared" si="3"/>
        <v>0</v>
      </c>
    </row>
    <row r="71" spans="1:5" ht="15.75" x14ac:dyDescent="0.25">
      <c r="A71" s="59"/>
      <c r="B71" s="60"/>
      <c r="C71" s="50">
        <f t="shared" si="2"/>
        <v>0</v>
      </c>
      <c r="D71" s="12"/>
      <c r="E71" s="51">
        <f t="shared" si="3"/>
        <v>0</v>
      </c>
    </row>
    <row r="72" spans="1:5" ht="15.75" x14ac:dyDescent="0.25">
      <c r="A72" s="59"/>
      <c r="B72" s="60"/>
      <c r="C72" s="50">
        <f t="shared" si="2"/>
        <v>0</v>
      </c>
      <c r="D72" s="12"/>
      <c r="E72" s="51">
        <f t="shared" si="3"/>
        <v>0</v>
      </c>
    </row>
    <row r="73" spans="1:5" ht="15.75" x14ac:dyDescent="0.25">
      <c r="A73" s="59"/>
      <c r="B73" s="60"/>
      <c r="C73" s="50">
        <f t="shared" si="2"/>
        <v>0</v>
      </c>
      <c r="D73" s="12"/>
      <c r="E73" s="51">
        <f t="shared" si="3"/>
        <v>0</v>
      </c>
    </row>
    <row r="74" spans="1:5" ht="15.75" x14ac:dyDescent="0.25">
      <c r="A74" s="59"/>
      <c r="B74" s="60"/>
      <c r="C74" s="50">
        <f t="shared" si="2"/>
        <v>0</v>
      </c>
      <c r="D74" s="12"/>
      <c r="E74" s="51">
        <f t="shared" si="3"/>
        <v>0</v>
      </c>
    </row>
    <row r="75" spans="1:5" ht="15.75" x14ac:dyDescent="0.25">
      <c r="A75" s="59"/>
      <c r="B75" s="60"/>
      <c r="C75" s="50">
        <f t="shared" si="2"/>
        <v>0</v>
      </c>
      <c r="D75" s="12"/>
      <c r="E75" s="51">
        <f t="shared" si="3"/>
        <v>0</v>
      </c>
    </row>
    <row r="76" spans="1:5" ht="15.75" x14ac:dyDescent="0.25">
      <c r="A76" s="59"/>
      <c r="B76" s="60"/>
      <c r="C76" s="50">
        <f t="shared" si="2"/>
        <v>0</v>
      </c>
      <c r="D76" s="12"/>
      <c r="E76" s="51">
        <f t="shared" si="3"/>
        <v>0</v>
      </c>
    </row>
    <row r="77" spans="1:5" ht="15.75" x14ac:dyDescent="0.25">
      <c r="A77" s="59"/>
      <c r="B77" s="60"/>
      <c r="C77" s="50">
        <f t="shared" si="2"/>
        <v>0</v>
      </c>
      <c r="D77" s="12"/>
      <c r="E77" s="51">
        <f t="shared" si="3"/>
        <v>0</v>
      </c>
    </row>
    <row r="78" spans="1:5" ht="15.75" x14ac:dyDescent="0.25">
      <c r="A78" s="59"/>
      <c r="B78" s="60"/>
      <c r="C78" s="50">
        <f t="shared" si="2"/>
        <v>0</v>
      </c>
      <c r="D78" s="12"/>
      <c r="E78" s="51">
        <f t="shared" si="3"/>
        <v>0</v>
      </c>
    </row>
    <row r="79" spans="1:5" ht="15.75" x14ac:dyDescent="0.25">
      <c r="A79" s="59"/>
      <c r="B79" s="60"/>
      <c r="C79" s="50">
        <f t="shared" si="2"/>
        <v>0</v>
      </c>
      <c r="D79" s="12"/>
      <c r="E79" s="51">
        <f t="shared" si="3"/>
        <v>0</v>
      </c>
    </row>
    <row r="80" spans="1:5" ht="15.75" x14ac:dyDescent="0.25">
      <c r="A80" s="59"/>
      <c r="B80" s="60"/>
      <c r="C80" s="50">
        <f t="shared" si="2"/>
        <v>0</v>
      </c>
      <c r="D80" s="12"/>
      <c r="E80" s="51">
        <f t="shared" si="3"/>
        <v>0</v>
      </c>
    </row>
    <row r="81" spans="1:5" ht="15.75" x14ac:dyDescent="0.25">
      <c r="A81" s="59"/>
      <c r="B81" s="60"/>
      <c r="C81" s="50">
        <f t="shared" si="2"/>
        <v>0</v>
      </c>
      <c r="D81" s="12"/>
      <c r="E81" s="51">
        <f t="shared" si="3"/>
        <v>0</v>
      </c>
    </row>
    <row r="82" spans="1:5" ht="15.75" x14ac:dyDescent="0.25">
      <c r="A82" s="59"/>
      <c r="B82" s="60"/>
      <c r="C82" s="50">
        <f t="shared" si="2"/>
        <v>0</v>
      </c>
      <c r="D82" s="12"/>
      <c r="E82" s="51">
        <f t="shared" si="3"/>
        <v>0</v>
      </c>
    </row>
    <row r="83" spans="1:5" ht="15.75" x14ac:dyDescent="0.25">
      <c r="A83" s="59"/>
      <c r="B83" s="60"/>
      <c r="C83" s="50">
        <f t="shared" si="2"/>
        <v>0</v>
      </c>
      <c r="D83" s="12"/>
      <c r="E83" s="51">
        <f t="shared" si="3"/>
        <v>0</v>
      </c>
    </row>
    <row r="84" spans="1:5" ht="15.75" x14ac:dyDescent="0.25">
      <c r="A84" s="59"/>
      <c r="B84" s="60"/>
      <c r="C84" s="50">
        <f t="shared" si="2"/>
        <v>0</v>
      </c>
      <c r="D84" s="12"/>
      <c r="E84" s="51">
        <f t="shared" si="3"/>
        <v>0</v>
      </c>
    </row>
    <row r="85" spans="1:5" ht="15.75" x14ac:dyDescent="0.25">
      <c r="A85" s="59"/>
      <c r="B85" s="60"/>
      <c r="C85" s="50">
        <f t="shared" si="2"/>
        <v>0</v>
      </c>
      <c r="D85" s="12"/>
      <c r="E85" s="51">
        <f t="shared" si="3"/>
        <v>0</v>
      </c>
    </row>
    <row r="86" spans="1:5" ht="15.75" x14ac:dyDescent="0.25">
      <c r="A86" s="59"/>
      <c r="B86" s="60"/>
      <c r="C86" s="50">
        <f t="shared" si="2"/>
        <v>0</v>
      </c>
      <c r="D86" s="12"/>
      <c r="E86" s="51">
        <f t="shared" si="3"/>
        <v>0</v>
      </c>
    </row>
    <row r="87" spans="1:5" ht="15.75" x14ac:dyDescent="0.25">
      <c r="A87" s="59"/>
      <c r="B87" s="60"/>
      <c r="C87" s="50">
        <f t="shared" si="2"/>
        <v>0</v>
      </c>
      <c r="D87" s="12"/>
      <c r="E87" s="51">
        <f t="shared" si="3"/>
        <v>0</v>
      </c>
    </row>
    <row r="88" spans="1:5" ht="15.75" x14ac:dyDescent="0.25">
      <c r="A88" s="59"/>
      <c r="B88" s="60"/>
      <c r="C88" s="50">
        <f t="shared" si="2"/>
        <v>0</v>
      </c>
      <c r="D88" s="12"/>
      <c r="E88" s="51">
        <f t="shared" si="3"/>
        <v>0</v>
      </c>
    </row>
    <row r="89" spans="1:5" x14ac:dyDescent="0.2">
      <c r="A89" s="35"/>
      <c r="B89" s="35"/>
      <c r="C89" s="50">
        <f>$D$6*B89</f>
        <v>0</v>
      </c>
      <c r="D89" s="12"/>
      <c r="E89" s="51">
        <f t="shared" si="3"/>
        <v>0</v>
      </c>
    </row>
    <row r="90" spans="1:5" x14ac:dyDescent="0.2">
      <c r="A90" s="35"/>
      <c r="B90" s="35"/>
      <c r="C90" s="50">
        <f>$D$6*B90</f>
        <v>0</v>
      </c>
      <c r="D90" s="12"/>
      <c r="E90" s="51">
        <f>C90</f>
        <v>0</v>
      </c>
    </row>
    <row r="91" spans="1:5" x14ac:dyDescent="0.2">
      <c r="A91" s="35"/>
      <c r="B91" s="35"/>
      <c r="C91" s="50">
        <f>$D$6*B91</f>
        <v>0</v>
      </c>
      <c r="D91" s="12"/>
      <c r="E91" s="51">
        <f>C91</f>
        <v>0</v>
      </c>
    </row>
    <row r="92" spans="1:5" x14ac:dyDescent="0.2">
      <c r="A92" s="35"/>
      <c r="B92" s="35"/>
      <c r="C92" s="50">
        <f>$D$6*B92</f>
        <v>0</v>
      </c>
      <c r="D92" s="12"/>
      <c r="E92" s="51">
        <f>C92</f>
        <v>0</v>
      </c>
    </row>
    <row r="93" spans="1:5" x14ac:dyDescent="0.2">
      <c r="A93" s="35"/>
      <c r="B93" s="35"/>
      <c r="C93" s="50">
        <f>$D$6*B93</f>
        <v>0</v>
      </c>
      <c r="D93" s="12"/>
      <c r="E93" s="51">
        <f>C93</f>
        <v>0</v>
      </c>
    </row>
    <row r="94" spans="1:5" x14ac:dyDescent="0.2">
      <c r="A94" s="35"/>
      <c r="B94" s="35"/>
      <c r="C94" s="50">
        <f>$D$6*B94</f>
        <v>0</v>
      </c>
      <c r="D94" s="12"/>
      <c r="E94" s="51">
        <f>C94</f>
        <v>0</v>
      </c>
    </row>
    <row r="95" spans="1:5" x14ac:dyDescent="0.2">
      <c r="A95" s="35"/>
      <c r="B95" s="35"/>
      <c r="C95" s="50">
        <f>$D$6*B95</f>
        <v>0</v>
      </c>
      <c r="D95" s="12"/>
      <c r="E95" s="51">
        <f>C95</f>
        <v>0</v>
      </c>
    </row>
    <row r="96" spans="1:5" x14ac:dyDescent="0.2">
      <c r="A96" s="35"/>
      <c r="B96" s="35"/>
      <c r="C96" s="50">
        <f>$D$6*B96</f>
        <v>0</v>
      </c>
      <c r="D96" s="12"/>
      <c r="E96" s="51">
        <f>C96</f>
        <v>0</v>
      </c>
    </row>
    <row r="97" spans="1:5" x14ac:dyDescent="0.2">
      <c r="A97" s="35"/>
      <c r="B97" s="35"/>
      <c r="C97" s="50">
        <f>$D$6*B97</f>
        <v>0</v>
      </c>
      <c r="D97" s="12"/>
      <c r="E97" s="51">
        <f>C97</f>
        <v>0</v>
      </c>
    </row>
    <row r="98" spans="1:5" x14ac:dyDescent="0.2">
      <c r="A98" s="35"/>
      <c r="B98" s="35"/>
      <c r="C98" s="50">
        <f>$D$6*B98</f>
        <v>0</v>
      </c>
      <c r="D98" s="12"/>
      <c r="E98" s="51">
        <f>C98</f>
        <v>0</v>
      </c>
    </row>
    <row r="99" spans="1:5" x14ac:dyDescent="0.2">
      <c r="A99" s="35"/>
      <c r="B99" s="35"/>
      <c r="C99" s="50">
        <f>$D$6*B99</f>
        <v>0</v>
      </c>
      <c r="D99" s="12"/>
      <c r="E99" s="51">
        <f>C99</f>
        <v>0</v>
      </c>
    </row>
    <row r="100" spans="1:5" x14ac:dyDescent="0.2">
      <c r="A100" s="35"/>
      <c r="B100" s="35"/>
      <c r="C100" s="50">
        <f>$D$6*B100</f>
        <v>0</v>
      </c>
      <c r="D100" s="12"/>
      <c r="E100" s="51">
        <f>C100</f>
        <v>0</v>
      </c>
    </row>
    <row r="101" spans="1:5" x14ac:dyDescent="0.2">
      <c r="A101" s="35"/>
      <c r="B101" s="35"/>
      <c r="C101" s="50">
        <f>$D$6*B101</f>
        <v>0</v>
      </c>
      <c r="D101" s="12"/>
      <c r="E101" s="51">
        <f>C101</f>
        <v>0</v>
      </c>
    </row>
    <row r="102" spans="1:5" x14ac:dyDescent="0.2">
      <c r="A102" s="35"/>
      <c r="B102" s="35"/>
      <c r="C102" s="50">
        <f>$D$6*B102</f>
        <v>0</v>
      </c>
      <c r="D102" s="12"/>
      <c r="E102" s="51">
        <f>C102</f>
        <v>0</v>
      </c>
    </row>
    <row r="103" spans="1:5" x14ac:dyDescent="0.2">
      <c r="A103" s="35"/>
      <c r="B103" s="35"/>
      <c r="C103" s="50">
        <f>$D$6*B103</f>
        <v>0</v>
      </c>
      <c r="D103" s="12"/>
      <c r="E103" s="51">
        <f>C103</f>
        <v>0</v>
      </c>
    </row>
    <row r="104" spans="1:5" x14ac:dyDescent="0.2">
      <c r="A104" s="35"/>
      <c r="B104" s="35"/>
      <c r="C104" s="50">
        <f>$D$6*B104</f>
        <v>0</v>
      </c>
      <c r="D104" s="12"/>
      <c r="E104" s="51">
        <f>C104</f>
        <v>0</v>
      </c>
    </row>
    <row r="105" spans="1:5" x14ac:dyDescent="0.2">
      <c r="A105" s="35"/>
      <c r="B105" s="35"/>
      <c r="C105" s="50">
        <f>$D$6*B105</f>
        <v>0</v>
      </c>
      <c r="D105" s="12"/>
      <c r="E105" s="51">
        <f>C105</f>
        <v>0</v>
      </c>
    </row>
    <row r="106" spans="1:5" x14ac:dyDescent="0.2">
      <c r="A106" s="35"/>
      <c r="B106" s="35"/>
      <c r="C106" s="50">
        <f>$D$6*B106</f>
        <v>0</v>
      </c>
      <c r="D106" s="12"/>
      <c r="E106" s="51">
        <f>C106</f>
        <v>0</v>
      </c>
    </row>
    <row r="107" spans="1:5" x14ac:dyDescent="0.2">
      <c r="A107" s="35"/>
      <c r="B107" s="35"/>
      <c r="C107" s="50">
        <f>$D$6*B107</f>
        <v>0</v>
      </c>
      <c r="D107" s="12"/>
      <c r="E107" s="51">
        <f>C107</f>
        <v>0</v>
      </c>
    </row>
    <row r="108" spans="1:5" x14ac:dyDescent="0.2">
      <c r="A108" s="35"/>
      <c r="B108" s="35"/>
      <c r="C108" s="50">
        <f>$D$6*B108</f>
        <v>0</v>
      </c>
      <c r="D108" s="15"/>
      <c r="E108" s="51">
        <f>C108</f>
        <v>0</v>
      </c>
    </row>
    <row r="109" spans="1:5" x14ac:dyDescent="0.2">
      <c r="A109" s="10"/>
      <c r="B109" s="12"/>
      <c r="C109" s="12"/>
      <c r="D109" s="12"/>
      <c r="E109" s="43"/>
    </row>
    <row r="110" spans="1:5" ht="15.75" x14ac:dyDescent="0.25">
      <c r="A110" s="10"/>
      <c r="B110" s="12"/>
      <c r="C110" s="12"/>
      <c r="D110" s="53" t="s">
        <v>6</v>
      </c>
      <c r="E110" s="54">
        <f>SUM(E9:E108)</f>
        <v>0</v>
      </c>
    </row>
    <row r="111" spans="1:5" x14ac:dyDescent="0.2">
      <c r="A111" s="10"/>
      <c r="B111" s="12"/>
      <c r="C111" s="12"/>
      <c r="D111" s="55"/>
      <c r="E111" s="52"/>
    </row>
    <row r="112" spans="1:5" ht="15.75" x14ac:dyDescent="0.25">
      <c r="A112" s="10"/>
      <c r="B112" s="12"/>
      <c r="C112" s="33" t="s">
        <v>21</v>
      </c>
      <c r="D112" s="34"/>
      <c r="E112" s="42"/>
    </row>
    <row r="113" spans="1:5" ht="15.75" x14ac:dyDescent="0.25">
      <c r="A113" s="10"/>
      <c r="B113" s="12"/>
      <c r="C113" s="33" t="s">
        <v>22</v>
      </c>
      <c r="D113" s="34"/>
      <c r="E113" s="42"/>
    </row>
    <row r="114" spans="1:5" ht="15.75" x14ac:dyDescent="0.25">
      <c r="A114" s="10"/>
      <c r="B114" s="12"/>
      <c r="C114" s="31"/>
      <c r="D114" s="61"/>
      <c r="E114" s="62"/>
    </row>
    <row r="115" spans="1:5" ht="15.75" x14ac:dyDescent="0.25">
      <c r="A115" s="10"/>
      <c r="B115" s="12"/>
      <c r="C115" s="33" t="s">
        <v>23</v>
      </c>
      <c r="D115" s="35"/>
      <c r="E115" s="41"/>
    </row>
    <row r="116" spans="1:5" ht="15.75" x14ac:dyDescent="0.25">
      <c r="A116" s="10"/>
      <c r="B116" s="12"/>
      <c r="C116" s="31"/>
      <c r="D116" s="20"/>
      <c r="E116" s="41"/>
    </row>
    <row r="117" spans="1:5" ht="15.75" x14ac:dyDescent="0.25">
      <c r="A117" s="10"/>
      <c r="B117" s="12"/>
      <c r="C117" s="33" t="s">
        <v>24</v>
      </c>
      <c r="D117" s="34"/>
      <c r="E117" s="42"/>
    </row>
    <row r="118" spans="1:5" ht="15.75" x14ac:dyDescent="0.25">
      <c r="A118" s="10"/>
      <c r="B118" s="12"/>
      <c r="C118" s="33" t="s">
        <v>25</v>
      </c>
      <c r="D118" s="34"/>
      <c r="E118" s="42"/>
    </row>
    <row r="119" spans="1:5" ht="15.75" thickBot="1" x14ac:dyDescent="0.25">
      <c r="A119" s="7"/>
      <c r="B119" s="8"/>
      <c r="C119" s="8"/>
      <c r="D119" s="32"/>
      <c r="E119" s="44"/>
    </row>
  </sheetData>
  <sheetProtection algorithmName="SHA-512" hashValue="Mb6hxckCeUCx5DvJAMLHDUr2O8aNFCJrb11TIY1TffYncMAN9iNu6BKz/Dnvq80CG7Z13owuh071X5UuqvLBqg==" saltValue="JCVqikkgOL7dDsdKsH4hIA==" spinCount="100000" sheet="1" objects="1" scenarios="1" selectLockedCells="1"/>
  <mergeCells count="7">
    <mergeCell ref="D118:E118"/>
    <mergeCell ref="A1:E1"/>
    <mergeCell ref="A2:E2"/>
    <mergeCell ref="B4:E4"/>
    <mergeCell ref="D112:E112"/>
    <mergeCell ref="D113:E113"/>
    <mergeCell ref="D117:E1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53D550B2D8994E81F339E5242EFD28" ma:contentTypeVersion="16" ma:contentTypeDescription="Create a new document." ma:contentTypeScope="" ma:versionID="57a1e9592e5aa7f0bb909c26bef216e4">
  <xsd:schema xmlns:xsd="http://www.w3.org/2001/XMLSchema" xmlns:xs="http://www.w3.org/2001/XMLSchema" xmlns:p="http://schemas.microsoft.com/office/2006/metadata/properties" xmlns:ns2="34b16050-41ae-41ea-ae08-597315b30d4d" xmlns:ns3="6dacf424-38b7-4d17-b0c0-38772f248643" targetNamespace="http://schemas.microsoft.com/office/2006/metadata/properties" ma:root="true" ma:fieldsID="025632c26e1fcc4b61cb710aec42186a" ns2:_="" ns3:_="">
    <xsd:import namespace="34b16050-41ae-41ea-ae08-597315b30d4d"/>
    <xsd:import namespace="6dacf424-38b7-4d17-b0c0-38772f2486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16050-41ae-41ea-ae08-597315b30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6cd558a-4e1e-4dff-99f6-5a4b425f1c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cf424-38b7-4d17-b0c0-38772f2486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72be01-65f5-495a-b654-756050677350}" ma:internalName="TaxCatchAll" ma:showField="CatchAllData" ma:web="6dacf424-38b7-4d17-b0c0-38772f2486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b16050-41ae-41ea-ae08-597315b30d4d">
      <Terms xmlns="http://schemas.microsoft.com/office/infopath/2007/PartnerControls"/>
    </lcf76f155ced4ddcb4097134ff3c332f>
    <TaxCatchAll xmlns="6dacf424-38b7-4d17-b0c0-38772f24864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939A94-0381-4C67-8BFB-23E6F8045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b16050-41ae-41ea-ae08-597315b30d4d"/>
    <ds:schemaRef ds:uri="6dacf424-38b7-4d17-b0c0-38772f248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209E60-DC5E-4A38-BA69-7D1A7D72ACE3}">
  <ds:schemaRefs>
    <ds:schemaRef ds:uri="http://schemas.microsoft.com/office/2006/metadata/properties"/>
    <ds:schemaRef ds:uri="http://schemas.microsoft.com/office/infopath/2007/PartnerControls"/>
    <ds:schemaRef ds:uri="34b16050-41ae-41ea-ae08-597315b30d4d"/>
    <ds:schemaRef ds:uri="6dacf424-38b7-4d17-b0c0-38772f248643"/>
  </ds:schemaRefs>
</ds:datastoreItem>
</file>

<file path=customXml/itemProps3.xml><?xml version="1.0" encoding="utf-8"?>
<ds:datastoreItem xmlns:ds="http://schemas.openxmlformats.org/officeDocument/2006/customXml" ds:itemID="{41989D59-79A7-4C39-9C2A-1A6A803946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 &amp; Sources</vt:lpstr>
      <vt:lpstr>CA 20</vt:lpstr>
      <vt:lpstr>CA 21-40</vt:lpstr>
      <vt:lpstr>CA 41-60</vt:lpstr>
      <vt:lpstr>CA 61-80</vt:lpstr>
      <vt:lpstr>CA 81-100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Ellerson Ng, Noelle</dc:creator>
  <cp:lastModifiedBy>Ellerson Ng, Noelle</cp:lastModifiedBy>
  <cp:lastPrinted>2022-07-11T02:40:36Z</cp:lastPrinted>
  <dcterms:created xsi:type="dcterms:W3CDTF">2022-06-10T19:26:15Z</dcterms:created>
  <dcterms:modified xsi:type="dcterms:W3CDTF">2022-07-11T03:16:07Z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0x0101007C53D550B2D8994E81F339E5242EFD28</vt:lpwstr>
  </property>
  <property fmtid="{D5CDD505-2E9C-101B-9397-08002B2CF9AE}" pid="3" name="MediaServiceImageTags">
    <vt:lpwstr/>
  </property>
</Properties>
</file>