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\\cde.cal\data\SFTSDATA\users\joanderson\Tasks\PPE Push 3\"/>
    </mc:Choice>
  </mc:AlternateContent>
  <xr:revisionPtr revIDLastSave="0" documentId="13_ncr:1_{32C9C302-A75F-424A-87B9-3B2B358F6A0C}" xr6:coauthVersionLast="36" xr6:coauthVersionMax="36" xr10:uidLastSave="{00000000-0000-0000-0000-000000000000}"/>
  <bookViews>
    <workbookView xWindow="0" yWindow="0" windowWidth="28800" windowHeight="12225" xr2:uid="{A057BFBA-84D7-4786-99BB-19F87BAB5C50}"/>
  </bookViews>
  <sheets>
    <sheet name="30 Day Supply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0" i="2" l="1"/>
  <c r="C60" i="2"/>
  <c r="D60" i="2"/>
  <c r="E60" i="2"/>
  <c r="F60" i="2"/>
  <c r="G60" i="2"/>
</calcChain>
</file>

<file path=xl/sharedStrings.xml><?xml version="1.0" encoding="utf-8"?>
<sst xmlns="http://schemas.openxmlformats.org/spreadsheetml/2006/main" count="362" uniqueCount="350">
  <si>
    <t>County</t>
  </si>
  <si>
    <t>Cloth Masks for Educators (2 per)</t>
  </si>
  <si>
    <t>Surgical Masks for Educators (22 per)</t>
  </si>
  <si>
    <t>N95 Masks for Nurses (22 per)</t>
  </si>
  <si>
    <t>Nitrile Gloves for Nurses (22 pairs per)</t>
  </si>
  <si>
    <t>Face Shield for Educators (4 per)</t>
  </si>
  <si>
    <t>Hand Sanitizer (12 gallons per school)</t>
  </si>
  <si>
    <t>Shipping POC Contact</t>
  </si>
  <si>
    <t>Shipping POC Phone</t>
  </si>
  <si>
    <t>Shipping POC Email</t>
  </si>
  <si>
    <t>Shipping Address</t>
  </si>
  <si>
    <t>Shipping City</t>
  </si>
  <si>
    <t>Shipping Zip</t>
  </si>
  <si>
    <t>Alameda</t>
  </si>
  <si>
    <t>Alicia Masri</t>
  </si>
  <si>
    <t>510-760-9231</t>
  </si>
  <si>
    <t>amasri@acoe.org</t>
  </si>
  <si>
    <t>313 W. Winton Avenue</t>
  </si>
  <si>
    <t>Hayward</t>
  </si>
  <si>
    <t>Alpine</t>
  </si>
  <si>
    <t>Dylan Story</t>
  </si>
  <si>
    <t>530-694-2230 x221</t>
  </si>
  <si>
    <t>dstory@alpinecoe.k12.ca.us</t>
  </si>
  <si>
    <t>43 Hawkside Dr</t>
  </si>
  <si>
    <t>Markleeville</t>
  </si>
  <si>
    <t>Amador</t>
  </si>
  <si>
    <t>Sam Moreno</t>
  </si>
  <si>
    <t>209-257-5584</t>
  </si>
  <si>
    <t>smoreno@acusd.org</t>
  </si>
  <si>
    <t>450 S Mill Street</t>
  </si>
  <si>
    <t>Ione</t>
  </si>
  <si>
    <t>Butte</t>
  </si>
  <si>
    <t>John Buss</t>
  </si>
  <si>
    <t>530-513-3061</t>
  </si>
  <si>
    <t>jbuss@bcoe.org</t>
  </si>
  <si>
    <t>2145 Park Avenue Suite 6</t>
  </si>
  <si>
    <t>Chico</t>
  </si>
  <si>
    <t>Calaveras</t>
  </si>
  <si>
    <t>Scott Nanik</t>
  </si>
  <si>
    <t>209-736-6008
209-470-2399</t>
  </si>
  <si>
    <t>snanik@ccoe.k12.ca.us</t>
  </si>
  <si>
    <t>150 Old Oak Road</t>
  </si>
  <si>
    <t>San Andreas</t>
  </si>
  <si>
    <t>Colusa</t>
  </si>
  <si>
    <t>Jared Robinett</t>
  </si>
  <si>
    <t>530-434-8259</t>
  </si>
  <si>
    <t>jrobinett@ccoe.net</t>
  </si>
  <si>
    <t>499 Margarite Street</t>
  </si>
  <si>
    <t>Williams</t>
  </si>
  <si>
    <t>Contra Costa</t>
  </si>
  <si>
    <t>John Hild</t>
  </si>
  <si>
    <t>925-876-8173</t>
  </si>
  <si>
    <t>jhild@cccoe.k12.ca.us</t>
  </si>
  <si>
    <t>Mauzy School Warehouse 2964 Miranda Ave.</t>
  </si>
  <si>
    <t>Alamo</t>
  </si>
  <si>
    <t>Del Norte</t>
  </si>
  <si>
    <t>Ryan Coffey</t>
  </si>
  <si>
    <t>707-464-0259</t>
  </si>
  <si>
    <t>rcoffey@delnorte.k12.ca.us</t>
  </si>
  <si>
    <t>301 West Washington Blvd.</t>
  </si>
  <si>
    <t>Crescent City</t>
  </si>
  <si>
    <t>El Dorado</t>
  </si>
  <si>
    <t>Phil Jones</t>
  </si>
  <si>
    <t>530-295-2205
916-639-5057</t>
  </si>
  <si>
    <t>pjones@edcoe.org</t>
  </si>
  <si>
    <t>6767 Green Valley Road</t>
  </si>
  <si>
    <t>Placerville</t>
  </si>
  <si>
    <t>Fresno</t>
  </si>
  <si>
    <t>Jeff Becker</t>
  </si>
  <si>
    <t>559-352-6410</t>
  </si>
  <si>
    <t>jbecker@fcoe.org</t>
  </si>
  <si>
    <t>909 W. Nielsen Ave.</t>
  </si>
  <si>
    <t>Glenn</t>
  </si>
  <si>
    <t>Shane Anderson</t>
  </si>
  <si>
    <t>530-624-1081
530-624-2012</t>
  </si>
  <si>
    <t>sanderson@glenncoe.org</t>
  </si>
  <si>
    <t>131 E Walker St</t>
  </si>
  <si>
    <t>Orland</t>
  </si>
  <si>
    <t>Humboldt</t>
  </si>
  <si>
    <t>Jed Watts</t>
  </si>
  <si>
    <t>707-498-9509</t>
  </si>
  <si>
    <t>jwatts@hcoe.org</t>
  </si>
  <si>
    <t>2501 Cypress Avenue</t>
  </si>
  <si>
    <t>Eureka</t>
  </si>
  <si>
    <t>Imperial</t>
  </si>
  <si>
    <t>Alvaro Ramirez</t>
  </si>
  <si>
    <t>760-425-3916</t>
  </si>
  <si>
    <t>Alvaro.ramirez@icoe.org</t>
  </si>
  <si>
    <t>1398 Sperber Road</t>
  </si>
  <si>
    <t>El Centro</t>
  </si>
  <si>
    <t>Inyo</t>
  </si>
  <si>
    <t>Kristian Carr</t>
  </si>
  <si>
    <t>760-873-3262 x2107</t>
  </si>
  <si>
    <t>kcarr@inyocoe.org</t>
  </si>
  <si>
    <t>166 Grandview Dr.</t>
  </si>
  <si>
    <t>Bishop</t>
  </si>
  <si>
    <t>Kern</t>
  </si>
  <si>
    <t>Rob McCombs</t>
  </si>
  <si>
    <t>661-852-5859
661-703-5295</t>
  </si>
  <si>
    <t>romccombs@kern.org</t>
  </si>
  <si>
    <t>705 South Union Avenue</t>
  </si>
  <si>
    <t>Bakersfield</t>
  </si>
  <si>
    <t>Kings</t>
  </si>
  <si>
    <t>Jamie Dial</t>
  </si>
  <si>
    <t>559-589-7091</t>
  </si>
  <si>
    <t>jamie.dial@kingscoe.org</t>
  </si>
  <si>
    <t>958 Katie Hammond Lane</t>
  </si>
  <si>
    <t>Handord</t>
  </si>
  <si>
    <t>Lake</t>
  </si>
  <si>
    <t>Robert Young</t>
  </si>
  <si>
    <t>707-262-4141</t>
  </si>
  <si>
    <t>ryoung@lakecoe.org</t>
  </si>
  <si>
    <t>Hance Education Center- Warehouse 1510 Argonaut Road</t>
  </si>
  <si>
    <t>Lakeport</t>
  </si>
  <si>
    <t>Lassen</t>
  </si>
  <si>
    <t>Patty Gunderson</t>
  </si>
  <si>
    <t>530 310-2016
530-257-2197</t>
  </si>
  <si>
    <t>pgunderson@lcoe.org</t>
  </si>
  <si>
    <t>472-013 Johnstonville Road</t>
  </si>
  <si>
    <t>Susanville</t>
  </si>
  <si>
    <t>Los Angeles</t>
  </si>
  <si>
    <t>Dave Marx</t>
  </si>
  <si>
    <t>562-991-4890</t>
  </si>
  <si>
    <t>Marx_Dave@lacoe.edu</t>
  </si>
  <si>
    <t>9525 Imperial Highway</t>
  </si>
  <si>
    <t>Downey</t>
  </si>
  <si>
    <t>Madera</t>
  </si>
  <si>
    <t xml:space="preserve">Opie Riar </t>
  </si>
  <si>
    <t>559-706-0134</t>
  </si>
  <si>
    <t>oriar@mcsos.org</t>
  </si>
  <si>
    <t>28198 Avenue 14</t>
  </si>
  <si>
    <t xml:space="preserve">Madera </t>
  </si>
  <si>
    <t>Marin</t>
  </si>
  <si>
    <t>Dave Pedroli</t>
  </si>
  <si>
    <t>415-720-8283</t>
  </si>
  <si>
    <t>dpedroli@srcs.org</t>
  </si>
  <si>
    <t>San Rafael City Schools Maintenance Yard 38 Union Street</t>
  </si>
  <si>
    <t>San Rafael</t>
  </si>
  <si>
    <t>Mariposa</t>
  </si>
  <si>
    <t>Linda Mayfield</t>
  </si>
  <si>
    <t>209-742-0250</t>
  </si>
  <si>
    <t>lmayfield@mcusd.org</t>
  </si>
  <si>
    <t>5082 Old Hwy North</t>
  </si>
  <si>
    <t>Mendocino</t>
  </si>
  <si>
    <t>Bob Hoefer</t>
  </si>
  <si>
    <t>707-467-5020</t>
  </si>
  <si>
    <t>bhoefer@mcoe.us</t>
  </si>
  <si>
    <t>2240 Old River Road</t>
  </si>
  <si>
    <t>Ukiah</t>
  </si>
  <si>
    <t>Merced</t>
  </si>
  <si>
    <t>Joe Schoneman</t>
  </si>
  <si>
    <t>209-417-8375</t>
  </si>
  <si>
    <t>jschoneman@mcoe.org</t>
  </si>
  <si>
    <t>2100A Cooper Ave</t>
  </si>
  <si>
    <t>Modoc</t>
  </si>
  <si>
    <t>Dave Bullard</t>
  </si>
  <si>
    <t>530-233-9197</t>
  </si>
  <si>
    <t>dbullard@modoccoe.org</t>
  </si>
  <si>
    <t>139 Henderson Street</t>
  </si>
  <si>
    <t>Alturas</t>
  </si>
  <si>
    <t>Mono</t>
  </si>
  <si>
    <t>Bertha Jimenez</t>
  </si>
  <si>
    <t>760-934-0031</t>
  </si>
  <si>
    <t>bjimenez@monocoe.org</t>
  </si>
  <si>
    <t>451 Sierra Park Rd</t>
  </si>
  <si>
    <t>Mammoth Lakes</t>
  </si>
  <si>
    <t>Monterey</t>
  </si>
  <si>
    <t>Joey Belicha</t>
  </si>
  <si>
    <t>831-784-4236</t>
  </si>
  <si>
    <t>ybelicha@monterey.k12.ca.us</t>
  </si>
  <si>
    <t>901 Blanco Circle</t>
  </si>
  <si>
    <t>Salinas</t>
  </si>
  <si>
    <t>Napa</t>
  </si>
  <si>
    <t>Gloria Aguiar</t>
  </si>
  <si>
    <t>707-974-7988</t>
  </si>
  <si>
    <t>gaguiar@nvusd.org</t>
  </si>
  <si>
    <t>1340 Menlo Avenue</t>
  </si>
  <si>
    <t>Nevada</t>
  </si>
  <si>
    <t>Chris Espedal</t>
  </si>
  <si>
    <t>530-308-2887</t>
  </si>
  <si>
    <t>cespedal@nevco.org</t>
  </si>
  <si>
    <t>11761 Ridge Road</t>
  </si>
  <si>
    <t>Grass Valley</t>
  </si>
  <si>
    <t>Orange</t>
  </si>
  <si>
    <t>Ralph Figueroa</t>
  </si>
  <si>
    <t>714-966-4066</t>
  </si>
  <si>
    <t>rfigueroa@ocde.us</t>
  </si>
  <si>
    <t>200 Kalmus Drive</t>
  </si>
  <si>
    <t>Costa Mesa</t>
  </si>
  <si>
    <t>Placer</t>
  </si>
  <si>
    <t>Matt Shawver</t>
  </si>
  <si>
    <t>530-867-3998</t>
  </si>
  <si>
    <t>janderberg@placercoe.k12.ca.us</t>
  </si>
  <si>
    <t>645 Kentucky Greens Way</t>
  </si>
  <si>
    <t>Newcastle</t>
  </si>
  <si>
    <t>Plumas</t>
  </si>
  <si>
    <t>Don Williamson</t>
  </si>
  <si>
    <t>650 766-7530</t>
  </si>
  <si>
    <t>dwilliamson@pcoe.k12.ca.us</t>
  </si>
  <si>
    <t>113 North Mill Creek</t>
  </si>
  <si>
    <t>Quincy</t>
  </si>
  <si>
    <t>Riverside</t>
  </si>
  <si>
    <t>Seth Knight</t>
  </si>
  <si>
    <t>951-826-6182
951-906-2705</t>
  </si>
  <si>
    <t>Sknight@rcoe.us</t>
  </si>
  <si>
    <t>4383 Tequesquite Avenue</t>
  </si>
  <si>
    <t>Sacramento</t>
  </si>
  <si>
    <t>Parrish Chavez</t>
  </si>
  <si>
    <t>916-228-2574
916-662-2103</t>
  </si>
  <si>
    <t>pchavez@scoe.net</t>
  </si>
  <si>
    <t>3735 Bradview Drive, Suite 200</t>
  </si>
  <si>
    <t>San Benito</t>
  </si>
  <si>
    <t>Shannon Hansen</t>
  </si>
  <si>
    <t>831-524-3315</t>
  </si>
  <si>
    <t>shansen@sbcoe.k12.ca.us</t>
  </si>
  <si>
    <t>San Andreas Continuation High School- 191 Alvarado Street</t>
  </si>
  <si>
    <t>Hollister</t>
  </si>
  <si>
    <t>San Bernardino</t>
  </si>
  <si>
    <t>Pablo Arechavaleta</t>
  </si>
  <si>
    <t>909-382-3772
909-380-9279</t>
  </si>
  <si>
    <t>Pablo.arechavaleta@sbcss.net</t>
  </si>
  <si>
    <t>4595 Hallmark Parkway</t>
  </si>
  <si>
    <t>San Diego</t>
  </si>
  <si>
    <t>Enrique Arellano</t>
  </si>
  <si>
    <t>951-240-0947</t>
  </si>
  <si>
    <t>Enrique.arellano@sdcoe.net</t>
  </si>
  <si>
    <t>5304 Metro Street</t>
  </si>
  <si>
    <t>San Francisco</t>
  </si>
  <si>
    <t>Dan Melendez</t>
  </si>
  <si>
    <t>415-471-4641</t>
  </si>
  <si>
    <t>melendezd@sfusd.edu</t>
  </si>
  <si>
    <t>1000 Selby St, Door 4</t>
  </si>
  <si>
    <t>San Joaquin</t>
  </si>
  <si>
    <t>Warren Sun</t>
  </si>
  <si>
    <t>209-990-9743</t>
  </si>
  <si>
    <t>wsun@sjcoe.net</t>
  </si>
  <si>
    <t>2707 Transworld Drive</t>
  </si>
  <si>
    <t>Stockton</t>
  </si>
  <si>
    <t>San Luis Obispo</t>
  </si>
  <si>
    <t>Bill Barnhill</t>
  </si>
  <si>
    <t>805-440-3763</t>
  </si>
  <si>
    <t>bbarnhill@slocoe.org</t>
  </si>
  <si>
    <t>San Luis Obispo County Office of Education - Operations 3420 Watson Drive</t>
  </si>
  <si>
    <t>San Mateo</t>
  </si>
  <si>
    <t>Rich Maldonado</t>
  </si>
  <si>
    <t>650-537-2834</t>
  </si>
  <si>
    <t>Rmaldonado@smcoe.org</t>
  </si>
  <si>
    <t>1800 Rollins Road,</t>
  </si>
  <si>
    <t>Burlingame</t>
  </si>
  <si>
    <t>Santa Barbara</t>
  </si>
  <si>
    <t>Dwight Staggs</t>
  </si>
  <si>
    <t>805-448-7115</t>
  </si>
  <si>
    <t>staggs@sbceo.org</t>
  </si>
  <si>
    <t>Santa Barbara County Education Office, 4400 Cathedral Oaks Road</t>
  </si>
  <si>
    <t>Santa Clara</t>
  </si>
  <si>
    <t>Jas Sohal</t>
  </si>
  <si>
    <t>408-453-6858</t>
  </si>
  <si>
    <t>jsohal@sccoe.org</t>
  </si>
  <si>
    <t>1290 Ridder Park</t>
  </si>
  <si>
    <t>San Jose</t>
  </si>
  <si>
    <t>Santa Cruz</t>
  </si>
  <si>
    <t>Richard Reid</t>
  </si>
  <si>
    <t>831-212-7074</t>
  </si>
  <si>
    <t>RReid@santacruzcoe.org</t>
  </si>
  <si>
    <t>400 Encinal Street</t>
  </si>
  <si>
    <t>Shasta</t>
  </si>
  <si>
    <t>Dan Ostrowski</t>
  </si>
  <si>
    <t>530-510-6251</t>
  </si>
  <si>
    <t>dostrowski@shastacoe.org</t>
  </si>
  <si>
    <t>2985 Innsbruck Drive</t>
  </si>
  <si>
    <t>Redding</t>
  </si>
  <si>
    <t>Sierra</t>
  </si>
  <si>
    <t>Kristie Jacobsen</t>
  </si>
  <si>
    <t>530-993-1660</t>
  </si>
  <si>
    <t>kjacobsen@spjusd.org</t>
  </si>
  <si>
    <t>109 Beckwith Road</t>
  </si>
  <si>
    <t>Loyalton</t>
  </si>
  <si>
    <t>Siskiyou</t>
  </si>
  <si>
    <t>Deborah Pendley</t>
  </si>
  <si>
    <t>530-842-8424</t>
  </si>
  <si>
    <t>dpendley@siskiyoucoe.net</t>
  </si>
  <si>
    <t>609 South Gold Street</t>
  </si>
  <si>
    <t>Yreka</t>
  </si>
  <si>
    <t>Solano</t>
  </si>
  <si>
    <t>Mike Schroeder</t>
  </si>
  <si>
    <t>707-330-9115</t>
  </si>
  <si>
    <t>mschroeder@solanocoe.net</t>
  </si>
  <si>
    <t>2460 Clay Bank Road</t>
  </si>
  <si>
    <t>Fairfield</t>
  </si>
  <si>
    <t>Sonoma</t>
  </si>
  <si>
    <t>Mark Silva</t>
  </si>
  <si>
    <t>707-570-7232</t>
  </si>
  <si>
    <t>msilva@scoe.org</t>
  </si>
  <si>
    <t>3261 Dutton Avenue</t>
  </si>
  <si>
    <t>Santa Rosa</t>
  </si>
  <si>
    <t>Stanislaus</t>
  </si>
  <si>
    <t>Steve Hagemann</t>
  </si>
  <si>
    <t>209-595-0344</t>
  </si>
  <si>
    <t>shagemann@stancoe.org</t>
  </si>
  <si>
    <t>1325 H Street</t>
  </si>
  <si>
    <t>Modesto</t>
  </si>
  <si>
    <t>Sutter</t>
  </si>
  <si>
    <t>James Peters</t>
  </si>
  <si>
    <t>530-682-8204</t>
  </si>
  <si>
    <t>jamesp@sutter.k12.ca.us</t>
  </si>
  <si>
    <t>970 Klamath Lane</t>
  </si>
  <si>
    <t>Yuba City</t>
  </si>
  <si>
    <t>Tehama</t>
  </si>
  <si>
    <t>Cory Fox</t>
  </si>
  <si>
    <t>530-736-0068</t>
  </si>
  <si>
    <t>cfox@tehamaschools.org</t>
  </si>
  <si>
    <t>555 Diamond Avenue</t>
  </si>
  <si>
    <t>Red Bluff</t>
  </si>
  <si>
    <t>Trinity</t>
  </si>
  <si>
    <t>Sheree Beans</t>
  </si>
  <si>
    <t>530-227-9205</t>
  </si>
  <si>
    <t>sbeans@tcoek12.org</t>
  </si>
  <si>
    <t>201 Memorial Drive</t>
  </si>
  <si>
    <t>Weaverville</t>
  </si>
  <si>
    <t>Tulare</t>
  </si>
  <si>
    <t>Jeff Ramsay</t>
  </si>
  <si>
    <t>559-733-6601</t>
  </si>
  <si>
    <t>jeff.ramsay@tcoe.org</t>
  </si>
  <si>
    <t>6200 S. Mooney Blvd</t>
  </si>
  <si>
    <t>Visalia</t>
  </si>
  <si>
    <t>Tuolumne</t>
  </si>
  <si>
    <t>Jeff Cedros</t>
  </si>
  <si>
    <t>209-206-0158</t>
  </si>
  <si>
    <t>JCedros@tcsos.us</t>
  </si>
  <si>
    <t>13875 Mono Way</t>
  </si>
  <si>
    <t>Sonora</t>
  </si>
  <si>
    <t>Ventura</t>
  </si>
  <si>
    <t>David Fateh</t>
  </si>
  <si>
    <t>805-383-1943
805-402-3035</t>
  </si>
  <si>
    <t>DFateh@vcoe.org</t>
  </si>
  <si>
    <t>5100 Adolfo Road</t>
  </si>
  <si>
    <t>Camarillo</t>
  </si>
  <si>
    <t>Yolo</t>
  </si>
  <si>
    <t>Matt Juchniewicz</t>
  </si>
  <si>
    <t>530-405-7265</t>
  </si>
  <si>
    <t>Matthew.juchniewicz@ycoe.org</t>
  </si>
  <si>
    <t>1280 Santa Anita Court</t>
  </si>
  <si>
    <t>Woodland</t>
  </si>
  <si>
    <t>Yuba</t>
  </si>
  <si>
    <t>Amy Nore</t>
  </si>
  <si>
    <t>530-370-1980</t>
  </si>
  <si>
    <t>amy.nore@yubacoe.k12.ca.us</t>
  </si>
  <si>
    <t>935 14th Street</t>
  </si>
  <si>
    <t>Marysville</t>
  </si>
  <si>
    <t>Statewide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</si>
</sst>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1" applyNumberFormat="0" applyFill="0" applyAlignment="0" applyProtection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2" fillId="2" borderId="2" xfId="0" applyFont="1" applyFill="1" applyBorder="1" applyAlignment="1">
      <alignment wrapText="1"/>
    </xf>
    <xf numFmtId="0" fontId="0" fillId="0" borderId="2" xfId="0" applyBorder="1"/>
    <xf numFmtId="164" fontId="0" fillId="0" borderId="2" xfId="1" applyNumberFormat="1" applyFont="1" applyBorder="1"/>
    <xf numFmtId="0" fontId="0" fillId="0" borderId="3" xfId="0" applyBorder="1" applyAlignment="1">
      <alignment wrapText="1"/>
    </xf>
    <xf numFmtId="0" fontId="0" fillId="0" borderId="2" xfId="0" applyBorder="1" applyAlignment="1">
      <alignment wrapText="1"/>
    </xf>
    <xf numFmtId="0" fontId="4" fillId="0" borderId="2" xfId="3" applyBorder="1" applyAlignment="1">
      <alignment wrapText="1"/>
    </xf>
    <xf numFmtId="0" fontId="0" fillId="0" borderId="4" xfId="0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4" fillId="0" borderId="2" xfId="3" applyFill="1" applyBorder="1" applyAlignment="1">
      <alignment wrapText="1"/>
    </xf>
    <xf numFmtId="0" fontId="4" fillId="0" borderId="0" xfId="3" applyBorder="1" applyAlignment="1">
      <alignment wrapText="1"/>
    </xf>
    <xf numFmtId="0" fontId="0" fillId="0" borderId="4" xfId="0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4" fillId="4" borderId="2" xfId="3" applyFill="1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4" fillId="0" borderId="6" xfId="3" applyBorder="1" applyAlignment="1">
      <alignment wrapText="1"/>
    </xf>
    <xf numFmtId="0" fontId="0" fillId="0" borderId="7" xfId="0" applyBorder="1" applyAlignment="1">
      <alignment wrapText="1"/>
    </xf>
    <xf numFmtId="0" fontId="2" fillId="0" borderId="2" xfId="0" applyFont="1" applyBorder="1"/>
    <xf numFmtId="164" fontId="2" fillId="0" borderId="2" xfId="1" applyNumberFormat="1" applyFont="1" applyBorder="1"/>
    <xf numFmtId="0" fontId="3" fillId="3" borderId="2" xfId="2" applyFill="1" applyBorder="1" applyAlignment="1">
      <alignment horizontal="center" wrapText="1"/>
    </xf>
  </cellXfs>
  <cellStyles count="4">
    <cellStyle name="Comma" xfId="1" builtinId="3"/>
    <cellStyle name="Heading 2" xfId="2" builtinId="17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espedal@nevco.org" TargetMode="External"/><Relationship Id="rId18" Type="http://schemas.openxmlformats.org/officeDocument/2006/relationships/hyperlink" Target="mailto:shansen@sbcoe.k12.ca.us" TargetMode="External"/><Relationship Id="rId26" Type="http://schemas.openxmlformats.org/officeDocument/2006/relationships/hyperlink" Target="mailto:shagemann@stancoe.org" TargetMode="External"/><Relationship Id="rId39" Type="http://schemas.openxmlformats.org/officeDocument/2006/relationships/hyperlink" Target="mailto:sbeans@tcoek12.org" TargetMode="External"/><Relationship Id="rId21" Type="http://schemas.openxmlformats.org/officeDocument/2006/relationships/hyperlink" Target="mailto:melendezd@sfusd.edu" TargetMode="External"/><Relationship Id="rId34" Type="http://schemas.openxmlformats.org/officeDocument/2006/relationships/hyperlink" Target="mailto:jrobinett@ccoe.net" TargetMode="External"/><Relationship Id="rId42" Type="http://schemas.openxmlformats.org/officeDocument/2006/relationships/hyperlink" Target="mailto:dpendley@siskiyoucoe.net" TargetMode="External"/><Relationship Id="rId47" Type="http://schemas.openxmlformats.org/officeDocument/2006/relationships/hyperlink" Target="mailto:janderberg@placercoe.k12.ca.us" TargetMode="External"/><Relationship Id="rId50" Type="http://schemas.openxmlformats.org/officeDocument/2006/relationships/hyperlink" Target="mailto:jamie.dial@kingscoe.org" TargetMode="External"/><Relationship Id="rId55" Type="http://schemas.openxmlformats.org/officeDocument/2006/relationships/hyperlink" Target="mailto:bhoefer@mcoe.us" TargetMode="External"/><Relationship Id="rId7" Type="http://schemas.openxmlformats.org/officeDocument/2006/relationships/hyperlink" Target="mailto:smoreno@acusd.org" TargetMode="External"/><Relationship Id="rId12" Type="http://schemas.openxmlformats.org/officeDocument/2006/relationships/hyperlink" Target="mailto:dbullard@modoccoe.org" TargetMode="External"/><Relationship Id="rId17" Type="http://schemas.openxmlformats.org/officeDocument/2006/relationships/hyperlink" Target="mailto:pchavez@scoe.net" TargetMode="External"/><Relationship Id="rId25" Type="http://schemas.openxmlformats.org/officeDocument/2006/relationships/hyperlink" Target="mailto:mschroeder@solanocoe.net" TargetMode="External"/><Relationship Id="rId33" Type="http://schemas.openxmlformats.org/officeDocument/2006/relationships/hyperlink" Target="mailto:snanik@ccoe.k12.ca.us" TargetMode="External"/><Relationship Id="rId38" Type="http://schemas.openxmlformats.org/officeDocument/2006/relationships/hyperlink" Target="mailto:jeff.ramsay@tcoe.org" TargetMode="External"/><Relationship Id="rId46" Type="http://schemas.openxmlformats.org/officeDocument/2006/relationships/hyperlink" Target="mailto:wsun@sjcoe.net" TargetMode="External"/><Relationship Id="rId2" Type="http://schemas.openxmlformats.org/officeDocument/2006/relationships/hyperlink" Target="mailto:pgunderson@lcoe.org" TargetMode="External"/><Relationship Id="rId16" Type="http://schemas.openxmlformats.org/officeDocument/2006/relationships/hyperlink" Target="mailto:Sknight@rcoe.us" TargetMode="External"/><Relationship Id="rId20" Type="http://schemas.openxmlformats.org/officeDocument/2006/relationships/hyperlink" Target="mailto:Enrique.arellano@sdcoe.net" TargetMode="External"/><Relationship Id="rId29" Type="http://schemas.openxmlformats.org/officeDocument/2006/relationships/hyperlink" Target="mailto:DFateh@vcoe.org" TargetMode="External"/><Relationship Id="rId41" Type="http://schemas.openxmlformats.org/officeDocument/2006/relationships/hyperlink" Target="mailto:msilva@scoe.org" TargetMode="External"/><Relationship Id="rId54" Type="http://schemas.openxmlformats.org/officeDocument/2006/relationships/hyperlink" Target="mailto:kcarr@inyocoe.org" TargetMode="External"/><Relationship Id="rId1" Type="http://schemas.openxmlformats.org/officeDocument/2006/relationships/hyperlink" Target="mailto:romccombs@kern.org" TargetMode="External"/><Relationship Id="rId6" Type="http://schemas.openxmlformats.org/officeDocument/2006/relationships/hyperlink" Target="mailto:dstory@alpinecoe.k12.ca.us" TargetMode="External"/><Relationship Id="rId11" Type="http://schemas.openxmlformats.org/officeDocument/2006/relationships/hyperlink" Target="mailto:jschoneman@mcoe.org" TargetMode="External"/><Relationship Id="rId24" Type="http://schemas.openxmlformats.org/officeDocument/2006/relationships/hyperlink" Target="mailto:kjacobsen@spjusd.org" TargetMode="External"/><Relationship Id="rId32" Type="http://schemas.openxmlformats.org/officeDocument/2006/relationships/hyperlink" Target="mailto:amasri@acoe.org" TargetMode="External"/><Relationship Id="rId37" Type="http://schemas.openxmlformats.org/officeDocument/2006/relationships/hyperlink" Target="mailto:Matthew.juchniewicz@ycoe.org" TargetMode="External"/><Relationship Id="rId40" Type="http://schemas.openxmlformats.org/officeDocument/2006/relationships/hyperlink" Target="mailto:jamesp@sutter.k12.ca.us" TargetMode="External"/><Relationship Id="rId45" Type="http://schemas.openxmlformats.org/officeDocument/2006/relationships/hyperlink" Target="mailto:jsohal@sccoe.org" TargetMode="External"/><Relationship Id="rId53" Type="http://schemas.openxmlformats.org/officeDocument/2006/relationships/hyperlink" Target="mailto:jbecker@fcoe.org" TargetMode="External"/><Relationship Id="rId58" Type="http://schemas.openxmlformats.org/officeDocument/2006/relationships/hyperlink" Target="mailto:pjones@edcoe.org" TargetMode="External"/><Relationship Id="rId5" Type="http://schemas.openxmlformats.org/officeDocument/2006/relationships/hyperlink" Target="mailto:bbarnhill@slocoe.org" TargetMode="External"/><Relationship Id="rId15" Type="http://schemas.openxmlformats.org/officeDocument/2006/relationships/hyperlink" Target="mailto:dwilliamson@pcoe.k12.ca.us" TargetMode="External"/><Relationship Id="rId23" Type="http://schemas.openxmlformats.org/officeDocument/2006/relationships/hyperlink" Target="mailto:staggs@sbceo.org" TargetMode="External"/><Relationship Id="rId28" Type="http://schemas.openxmlformats.org/officeDocument/2006/relationships/hyperlink" Target="mailto:JCedros@tcsos.us" TargetMode="External"/><Relationship Id="rId36" Type="http://schemas.openxmlformats.org/officeDocument/2006/relationships/hyperlink" Target="mailto:rcoffey@delnorte.k12.ca.us" TargetMode="External"/><Relationship Id="rId49" Type="http://schemas.openxmlformats.org/officeDocument/2006/relationships/hyperlink" Target="mailto:ryoung@lakecoe.org" TargetMode="External"/><Relationship Id="rId57" Type="http://schemas.openxmlformats.org/officeDocument/2006/relationships/hyperlink" Target="mailto:ybelicha@monterey.k12.ca.us" TargetMode="External"/><Relationship Id="rId10" Type="http://schemas.openxmlformats.org/officeDocument/2006/relationships/hyperlink" Target="mailto:dpedroli@srcs.org" TargetMode="External"/><Relationship Id="rId19" Type="http://schemas.openxmlformats.org/officeDocument/2006/relationships/hyperlink" Target="mailto:Pablo.arechavaleta@sbcss.net" TargetMode="External"/><Relationship Id="rId31" Type="http://schemas.openxmlformats.org/officeDocument/2006/relationships/hyperlink" Target="mailto:Marx_Dave@lacoe.edu" TargetMode="External"/><Relationship Id="rId44" Type="http://schemas.openxmlformats.org/officeDocument/2006/relationships/hyperlink" Target="mailto:RReid@santacruzcoe.org" TargetMode="External"/><Relationship Id="rId52" Type="http://schemas.openxmlformats.org/officeDocument/2006/relationships/hyperlink" Target="mailto:sanderson@glenncoe.org" TargetMode="External"/><Relationship Id="rId4" Type="http://schemas.openxmlformats.org/officeDocument/2006/relationships/hyperlink" Target="mailto:gaguiar@nvusd.org" TargetMode="External"/><Relationship Id="rId9" Type="http://schemas.openxmlformats.org/officeDocument/2006/relationships/hyperlink" Target="mailto:jwatts@hcoe.org" TargetMode="External"/><Relationship Id="rId14" Type="http://schemas.openxmlformats.org/officeDocument/2006/relationships/hyperlink" Target="mailto:rfigueroa@ocde.us" TargetMode="External"/><Relationship Id="rId22" Type="http://schemas.openxmlformats.org/officeDocument/2006/relationships/hyperlink" Target="mailto:Rmaldonado@smcoe.org" TargetMode="External"/><Relationship Id="rId27" Type="http://schemas.openxmlformats.org/officeDocument/2006/relationships/hyperlink" Target="mailto:cfox@tehamaschools.org" TargetMode="External"/><Relationship Id="rId30" Type="http://schemas.openxmlformats.org/officeDocument/2006/relationships/hyperlink" Target="mailto:amy.nore@yubacoe.k12.ca.us" TargetMode="External"/><Relationship Id="rId35" Type="http://schemas.openxmlformats.org/officeDocument/2006/relationships/hyperlink" Target="mailto:jhild@cccoe.k12.ca.us" TargetMode="External"/><Relationship Id="rId43" Type="http://schemas.openxmlformats.org/officeDocument/2006/relationships/hyperlink" Target="mailto:dostrowski@shastacoe.org" TargetMode="External"/><Relationship Id="rId48" Type="http://schemas.openxmlformats.org/officeDocument/2006/relationships/hyperlink" Target="mailto:lmayfield@mcusd.org" TargetMode="External"/><Relationship Id="rId56" Type="http://schemas.openxmlformats.org/officeDocument/2006/relationships/hyperlink" Target="mailto:bjimenez@monocoe.org" TargetMode="External"/><Relationship Id="rId8" Type="http://schemas.openxmlformats.org/officeDocument/2006/relationships/hyperlink" Target="mailto:jbuss@bcoe.org" TargetMode="External"/><Relationship Id="rId51" Type="http://schemas.openxmlformats.org/officeDocument/2006/relationships/hyperlink" Target="mailto:Alvaro.ramirez@icoe.org" TargetMode="External"/><Relationship Id="rId3" Type="http://schemas.openxmlformats.org/officeDocument/2006/relationships/hyperlink" Target="mailto:oriar@mcsos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E3C92-FDCA-4BAD-9BA0-52D98D6EDEC2}">
  <dimension ref="A1:M60"/>
  <sheetViews>
    <sheetView tabSelected="1" workbookViewId="0">
      <pane ySplit="1" topLeftCell="A2" activePane="bottomLeft" state="frozen"/>
      <selection pane="bottomLeft" activeCell="B1" sqref="B1"/>
    </sheetView>
  </sheetViews>
  <sheetFormatPr defaultRowHeight="15" x14ac:dyDescent="0.25"/>
  <cols>
    <col min="1" max="1" width="14.85546875" bestFit="1" customWidth="1"/>
    <col min="2" max="2" width="17.140625" customWidth="1"/>
    <col min="3" max="3" width="16.5703125" customWidth="1"/>
    <col min="4" max="4" width="14.28515625" customWidth="1"/>
    <col min="5" max="5" width="14.7109375" customWidth="1"/>
    <col min="6" max="6" width="17.7109375" customWidth="1"/>
    <col min="7" max="7" width="14.140625" customWidth="1"/>
    <col min="8" max="8" width="20.85546875" customWidth="1"/>
    <col min="9" max="9" width="14.42578125" customWidth="1"/>
    <col min="10" max="10" width="30.28515625" customWidth="1"/>
    <col min="11" max="11" width="22.140625" customWidth="1"/>
    <col min="12" max="12" width="15.140625" customWidth="1"/>
    <col min="13" max="13" width="15.7109375" customWidth="1"/>
  </cols>
  <sheetData>
    <row r="1" spans="1:13" ht="45.75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1" t="s">
        <v>7</v>
      </c>
      <c r="I1" s="21" t="s">
        <v>8</v>
      </c>
      <c r="J1" s="21" t="s">
        <v>9</v>
      </c>
      <c r="K1" s="21" t="s">
        <v>10</v>
      </c>
      <c r="L1" s="21" t="s">
        <v>11</v>
      </c>
      <c r="M1" s="21" t="s">
        <v>12</v>
      </c>
    </row>
    <row r="2" spans="1:13" x14ac:dyDescent="0.25">
      <c r="A2" s="2" t="s">
        <v>13</v>
      </c>
      <c r="B2" s="3">
        <v>47263.495084603062</v>
      </c>
      <c r="C2" s="3">
        <v>519898.44593063369</v>
      </c>
      <c r="D2" s="3">
        <v>8734</v>
      </c>
      <c r="E2" s="3">
        <v>8734</v>
      </c>
      <c r="F2" s="3">
        <v>94526.990169206125</v>
      </c>
      <c r="G2" s="3">
        <v>4764</v>
      </c>
      <c r="H2" s="4" t="s">
        <v>14</v>
      </c>
      <c r="I2" s="5" t="s">
        <v>15</v>
      </c>
      <c r="J2" s="6" t="s">
        <v>16</v>
      </c>
      <c r="K2" s="5" t="s">
        <v>17</v>
      </c>
      <c r="L2" s="5" t="s">
        <v>18</v>
      </c>
      <c r="M2" s="7">
        <v>94544</v>
      </c>
    </row>
    <row r="3" spans="1:13" ht="30" x14ac:dyDescent="0.25">
      <c r="A3" s="2" t="s">
        <v>19</v>
      </c>
      <c r="B3" s="3">
        <v>75.460328663759</v>
      </c>
      <c r="C3" s="3">
        <v>830.06361530134905</v>
      </c>
      <c r="D3" s="3">
        <v>66</v>
      </c>
      <c r="E3" s="3">
        <v>66</v>
      </c>
      <c r="F3" s="3">
        <v>150.920657327518</v>
      </c>
      <c r="G3" s="3">
        <v>36</v>
      </c>
      <c r="H3" s="4" t="s">
        <v>20</v>
      </c>
      <c r="I3" s="5" t="s">
        <v>21</v>
      </c>
      <c r="J3" s="6" t="s">
        <v>22</v>
      </c>
      <c r="K3" s="5" t="s">
        <v>23</v>
      </c>
      <c r="L3" s="5" t="s">
        <v>24</v>
      </c>
      <c r="M3" s="7">
        <v>96120</v>
      </c>
    </row>
    <row r="4" spans="1:13" x14ac:dyDescent="0.25">
      <c r="A4" s="2" t="s">
        <v>25</v>
      </c>
      <c r="B4" s="3">
        <v>1186.426336652466</v>
      </c>
      <c r="C4" s="3">
        <v>13050.689703177126</v>
      </c>
      <c r="D4" s="3">
        <v>330</v>
      </c>
      <c r="E4" s="3">
        <v>330</v>
      </c>
      <c r="F4" s="3">
        <v>2372.8526733049321</v>
      </c>
      <c r="G4" s="3">
        <v>180</v>
      </c>
      <c r="H4" s="4" t="s">
        <v>26</v>
      </c>
      <c r="I4" s="5" t="s">
        <v>27</v>
      </c>
      <c r="J4" s="6" t="s">
        <v>28</v>
      </c>
      <c r="K4" s="5" t="s">
        <v>29</v>
      </c>
      <c r="L4" s="5" t="s">
        <v>30</v>
      </c>
      <c r="M4" s="7">
        <v>95640</v>
      </c>
    </row>
    <row r="5" spans="1:13" ht="30" x14ac:dyDescent="0.25">
      <c r="A5" s="2" t="s">
        <v>31</v>
      </c>
      <c r="B5" s="3">
        <v>7792.6351096706394</v>
      </c>
      <c r="C5" s="3">
        <v>85718.986206377027</v>
      </c>
      <c r="D5" s="3">
        <v>1914</v>
      </c>
      <c r="E5" s="3">
        <v>1914</v>
      </c>
      <c r="F5" s="3">
        <v>15585.270219341279</v>
      </c>
      <c r="G5" s="3">
        <v>1044</v>
      </c>
      <c r="H5" s="4" t="s">
        <v>32</v>
      </c>
      <c r="I5" s="5" t="s">
        <v>33</v>
      </c>
      <c r="J5" s="6" t="s">
        <v>34</v>
      </c>
      <c r="K5" s="5" t="s">
        <v>35</v>
      </c>
      <c r="L5" s="5" t="s">
        <v>36</v>
      </c>
      <c r="M5" s="7">
        <v>95928</v>
      </c>
    </row>
    <row r="6" spans="1:13" ht="30" x14ac:dyDescent="0.25">
      <c r="A6" s="2" t="s">
        <v>37</v>
      </c>
      <c r="B6" s="3">
        <v>1438.5588194185082</v>
      </c>
      <c r="C6" s="3">
        <v>15824.14701360359</v>
      </c>
      <c r="D6" s="3">
        <v>594</v>
      </c>
      <c r="E6" s="3">
        <v>594</v>
      </c>
      <c r="F6" s="3">
        <v>2877.1176388370163</v>
      </c>
      <c r="G6" s="3">
        <v>324</v>
      </c>
      <c r="H6" s="4" t="s">
        <v>38</v>
      </c>
      <c r="I6" s="5" t="s">
        <v>39</v>
      </c>
      <c r="J6" s="6" t="s">
        <v>40</v>
      </c>
      <c r="K6" s="5" t="s">
        <v>41</v>
      </c>
      <c r="L6" s="5" t="s">
        <v>42</v>
      </c>
      <c r="M6" s="7">
        <v>95249</v>
      </c>
    </row>
    <row r="7" spans="1:13" x14ac:dyDescent="0.25">
      <c r="A7" s="2" t="s">
        <v>43</v>
      </c>
      <c r="B7" s="3">
        <v>1049.6690025510688</v>
      </c>
      <c r="C7" s="3">
        <v>11546.359028061757</v>
      </c>
      <c r="D7" s="3">
        <v>484</v>
      </c>
      <c r="E7" s="3">
        <v>484</v>
      </c>
      <c r="F7" s="3">
        <v>2099.3380051021377</v>
      </c>
      <c r="G7" s="3">
        <v>264</v>
      </c>
      <c r="H7" s="4" t="s">
        <v>44</v>
      </c>
      <c r="I7" s="5" t="s">
        <v>45</v>
      </c>
      <c r="J7" s="6" t="s">
        <v>46</v>
      </c>
      <c r="K7" s="5" t="s">
        <v>47</v>
      </c>
      <c r="L7" s="5" t="s">
        <v>48</v>
      </c>
      <c r="M7" s="7">
        <v>95987</v>
      </c>
    </row>
    <row r="8" spans="1:13" ht="45" x14ac:dyDescent="0.25">
      <c r="A8" s="2" t="s">
        <v>49</v>
      </c>
      <c r="B8" s="3">
        <v>35200.143097111533</v>
      </c>
      <c r="C8" s="3">
        <v>387201.57406822685</v>
      </c>
      <c r="D8" s="3">
        <v>6468</v>
      </c>
      <c r="E8" s="3">
        <v>6468</v>
      </c>
      <c r="F8" s="3">
        <v>70400.286194223067</v>
      </c>
      <c r="G8" s="3">
        <v>3528</v>
      </c>
      <c r="H8" s="4" t="s">
        <v>50</v>
      </c>
      <c r="I8" s="5" t="s">
        <v>51</v>
      </c>
      <c r="J8" s="6" t="s">
        <v>52</v>
      </c>
      <c r="K8" s="5" t="s">
        <v>53</v>
      </c>
      <c r="L8" s="5" t="s">
        <v>54</v>
      </c>
      <c r="M8" s="7">
        <v>94507</v>
      </c>
    </row>
    <row r="9" spans="1:13" ht="30" x14ac:dyDescent="0.25">
      <c r="A9" s="2" t="s">
        <v>55</v>
      </c>
      <c r="B9" s="3">
        <v>1150.6064267944523</v>
      </c>
      <c r="C9" s="3">
        <v>12656.670694738976</v>
      </c>
      <c r="D9" s="3">
        <v>330</v>
      </c>
      <c r="E9" s="3">
        <v>330</v>
      </c>
      <c r="F9" s="3">
        <v>2301.2128535889046</v>
      </c>
      <c r="G9" s="3">
        <v>180</v>
      </c>
      <c r="H9" s="8" t="s">
        <v>56</v>
      </c>
      <c r="I9" s="9" t="s">
        <v>57</v>
      </c>
      <c r="J9" s="10" t="s">
        <v>58</v>
      </c>
      <c r="K9" s="5" t="s">
        <v>59</v>
      </c>
      <c r="L9" s="5" t="s">
        <v>60</v>
      </c>
      <c r="M9" s="7">
        <v>95531</v>
      </c>
    </row>
    <row r="10" spans="1:13" ht="30" x14ac:dyDescent="0.25">
      <c r="A10" s="2" t="s">
        <v>61</v>
      </c>
      <c r="B10" s="3">
        <v>6764.8337715938806</v>
      </c>
      <c r="C10" s="3">
        <v>74413.171487532687</v>
      </c>
      <c r="D10" s="3">
        <v>1628</v>
      </c>
      <c r="E10" s="3">
        <v>1628</v>
      </c>
      <c r="F10" s="3">
        <v>13529.667543187761</v>
      </c>
      <c r="G10" s="3">
        <v>888</v>
      </c>
      <c r="H10" s="4" t="s">
        <v>62</v>
      </c>
      <c r="I10" s="5" t="s">
        <v>63</v>
      </c>
      <c r="J10" s="11" t="s">
        <v>64</v>
      </c>
      <c r="K10" s="5" t="s">
        <v>65</v>
      </c>
      <c r="L10" s="5" t="s">
        <v>66</v>
      </c>
      <c r="M10" s="7">
        <v>95667</v>
      </c>
    </row>
    <row r="11" spans="1:13" x14ac:dyDescent="0.25">
      <c r="A11" s="2" t="s">
        <v>67</v>
      </c>
      <c r="B11" s="3">
        <v>47437.570981243633</v>
      </c>
      <c r="C11" s="3">
        <v>521813.28079367994</v>
      </c>
      <c r="D11" s="3">
        <v>7766</v>
      </c>
      <c r="E11" s="3">
        <v>7766</v>
      </c>
      <c r="F11" s="3">
        <v>94875.141962487265</v>
      </c>
      <c r="G11" s="3">
        <v>4236</v>
      </c>
      <c r="H11" s="4" t="s">
        <v>68</v>
      </c>
      <c r="I11" s="5" t="s">
        <v>69</v>
      </c>
      <c r="J11" s="6" t="s">
        <v>70</v>
      </c>
      <c r="K11" s="5" t="s">
        <v>71</v>
      </c>
      <c r="L11" s="5" t="s">
        <v>67</v>
      </c>
      <c r="M11" s="7">
        <v>93706</v>
      </c>
    </row>
    <row r="12" spans="1:13" ht="30" x14ac:dyDescent="0.25">
      <c r="A12" s="2" t="s">
        <v>72</v>
      </c>
      <c r="B12" s="3">
        <v>1572.4666026472878</v>
      </c>
      <c r="C12" s="3">
        <v>17297.132629120166</v>
      </c>
      <c r="D12" s="3">
        <v>594</v>
      </c>
      <c r="E12" s="3">
        <v>594</v>
      </c>
      <c r="F12" s="3">
        <v>3144.9332052945756</v>
      </c>
      <c r="G12" s="3">
        <v>324</v>
      </c>
      <c r="H12" s="4" t="s">
        <v>73</v>
      </c>
      <c r="I12" s="5" t="s">
        <v>74</v>
      </c>
      <c r="J12" s="6" t="s">
        <v>75</v>
      </c>
      <c r="K12" s="5" t="s">
        <v>76</v>
      </c>
      <c r="L12" s="5" t="s">
        <v>77</v>
      </c>
      <c r="M12" s="7">
        <v>95963</v>
      </c>
    </row>
    <row r="13" spans="1:13" x14ac:dyDescent="0.25">
      <c r="A13" s="2" t="s">
        <v>78</v>
      </c>
      <c r="B13" s="3">
        <v>5450.1143223209028</v>
      </c>
      <c r="C13" s="3">
        <v>59951.25754552993</v>
      </c>
      <c r="D13" s="3">
        <v>2002</v>
      </c>
      <c r="E13" s="3">
        <v>2002</v>
      </c>
      <c r="F13" s="3">
        <v>10900.228644641806</v>
      </c>
      <c r="G13" s="3">
        <v>1092</v>
      </c>
      <c r="H13" s="4" t="s">
        <v>79</v>
      </c>
      <c r="I13" s="5" t="s">
        <v>80</v>
      </c>
      <c r="J13" s="6" t="s">
        <v>81</v>
      </c>
      <c r="K13" s="5" t="s">
        <v>82</v>
      </c>
      <c r="L13" s="5" t="s">
        <v>83</v>
      </c>
      <c r="M13" s="7">
        <v>95503</v>
      </c>
    </row>
    <row r="14" spans="1:13" x14ac:dyDescent="0.25">
      <c r="A14" s="2" t="s">
        <v>84</v>
      </c>
      <c r="B14" s="3">
        <v>8046.4984307444938</v>
      </c>
      <c r="C14" s="3">
        <v>88511.482738189428</v>
      </c>
      <c r="D14" s="3">
        <v>1540</v>
      </c>
      <c r="E14" s="3">
        <v>1540</v>
      </c>
      <c r="F14" s="3">
        <v>16092.996861488988</v>
      </c>
      <c r="G14" s="3">
        <v>840</v>
      </c>
      <c r="H14" s="4" t="s">
        <v>85</v>
      </c>
      <c r="I14" s="5" t="s">
        <v>86</v>
      </c>
      <c r="J14" s="6" t="s">
        <v>87</v>
      </c>
      <c r="K14" s="5" t="s">
        <v>88</v>
      </c>
      <c r="L14" s="5" t="s">
        <v>89</v>
      </c>
      <c r="M14" s="7">
        <v>92243</v>
      </c>
    </row>
    <row r="15" spans="1:13" ht="30" x14ac:dyDescent="0.25">
      <c r="A15" s="2" t="s">
        <v>90</v>
      </c>
      <c r="B15" s="3">
        <v>1059.9484934767333</v>
      </c>
      <c r="C15" s="3">
        <v>11659.433428244067</v>
      </c>
      <c r="D15" s="3">
        <v>550</v>
      </c>
      <c r="E15" s="3">
        <v>550</v>
      </c>
      <c r="F15" s="3">
        <v>2119.8969869534667</v>
      </c>
      <c r="G15" s="3">
        <v>300</v>
      </c>
      <c r="H15" s="4" t="s">
        <v>91</v>
      </c>
      <c r="I15" s="5" t="s">
        <v>92</v>
      </c>
      <c r="J15" s="6" t="s">
        <v>93</v>
      </c>
      <c r="K15" s="5" t="s">
        <v>94</v>
      </c>
      <c r="L15" s="5" t="s">
        <v>95</v>
      </c>
      <c r="M15" s="7">
        <v>93514</v>
      </c>
    </row>
    <row r="16" spans="1:13" ht="30" x14ac:dyDescent="0.25">
      <c r="A16" s="2" t="s">
        <v>96</v>
      </c>
      <c r="B16" s="3">
        <v>45344.227586866109</v>
      </c>
      <c r="C16" s="3">
        <v>498786.50345552718</v>
      </c>
      <c r="D16" s="3">
        <v>5918</v>
      </c>
      <c r="E16" s="3">
        <v>5918</v>
      </c>
      <c r="F16" s="3">
        <v>90688.455173732218</v>
      </c>
      <c r="G16" s="3">
        <v>3228</v>
      </c>
      <c r="H16" s="4" t="s">
        <v>97</v>
      </c>
      <c r="I16" s="5" t="s">
        <v>98</v>
      </c>
      <c r="J16" s="6" t="s">
        <v>99</v>
      </c>
      <c r="K16" s="5" t="s">
        <v>100</v>
      </c>
      <c r="L16" s="5" t="s">
        <v>101</v>
      </c>
      <c r="M16" s="7">
        <v>93307</v>
      </c>
    </row>
    <row r="17" spans="1:13" ht="30" x14ac:dyDescent="0.25">
      <c r="A17" s="2" t="s">
        <v>102</v>
      </c>
      <c r="B17" s="3">
        <v>6998.2014341691302</v>
      </c>
      <c r="C17" s="3">
        <v>76980.21577586043</v>
      </c>
      <c r="D17" s="3">
        <v>1452</v>
      </c>
      <c r="E17" s="3">
        <v>1452</v>
      </c>
      <c r="F17" s="3">
        <v>13996.40286833826</v>
      </c>
      <c r="G17" s="3">
        <v>792</v>
      </c>
      <c r="H17" s="4" t="s">
        <v>103</v>
      </c>
      <c r="I17" s="5" t="s">
        <v>104</v>
      </c>
      <c r="J17" s="6" t="s">
        <v>105</v>
      </c>
      <c r="K17" s="5" t="s">
        <v>106</v>
      </c>
      <c r="L17" s="5" t="s">
        <v>107</v>
      </c>
      <c r="M17" s="7">
        <v>93230</v>
      </c>
    </row>
    <row r="18" spans="1:13" ht="45" x14ac:dyDescent="0.25">
      <c r="A18" s="2" t="s">
        <v>108</v>
      </c>
      <c r="B18" s="3">
        <v>2734.1335083843446</v>
      </c>
      <c r="C18" s="3">
        <v>30075.468592227789</v>
      </c>
      <c r="D18" s="3">
        <v>836</v>
      </c>
      <c r="E18" s="3">
        <v>836</v>
      </c>
      <c r="F18" s="3">
        <v>5468.2670167686892</v>
      </c>
      <c r="G18" s="3">
        <v>456</v>
      </c>
      <c r="H18" s="4" t="s">
        <v>109</v>
      </c>
      <c r="I18" s="5" t="s">
        <v>110</v>
      </c>
      <c r="J18" s="6" t="s">
        <v>111</v>
      </c>
      <c r="K18" s="5" t="s">
        <v>112</v>
      </c>
      <c r="L18" s="5" t="s">
        <v>113</v>
      </c>
      <c r="M18" s="7">
        <v>95453</v>
      </c>
    </row>
    <row r="19" spans="1:13" ht="30" x14ac:dyDescent="0.25">
      <c r="A19" s="2" t="s">
        <v>114</v>
      </c>
      <c r="B19" s="3">
        <v>935.62364429364516</v>
      </c>
      <c r="C19" s="3">
        <v>10291.860087230096</v>
      </c>
      <c r="D19" s="3">
        <v>462</v>
      </c>
      <c r="E19" s="3">
        <v>462</v>
      </c>
      <c r="F19" s="3">
        <v>1871.2472885872903</v>
      </c>
      <c r="G19" s="3">
        <v>252</v>
      </c>
      <c r="H19" s="4" t="s">
        <v>115</v>
      </c>
      <c r="I19" s="5" t="s">
        <v>116</v>
      </c>
      <c r="J19" s="6" t="s">
        <v>117</v>
      </c>
      <c r="K19" s="5" t="s">
        <v>118</v>
      </c>
      <c r="L19" s="5" t="s">
        <v>119</v>
      </c>
      <c r="M19" s="7">
        <v>96130</v>
      </c>
    </row>
    <row r="20" spans="1:13" x14ac:dyDescent="0.25">
      <c r="A20" s="2" t="s">
        <v>120</v>
      </c>
      <c r="B20" s="3">
        <v>323930.33646268665</v>
      </c>
      <c r="C20" s="3">
        <v>3563233.7010895531</v>
      </c>
      <c r="D20" s="3">
        <v>50732</v>
      </c>
      <c r="E20" s="3">
        <v>50732</v>
      </c>
      <c r="F20" s="3">
        <v>647860.67292537331</v>
      </c>
      <c r="G20" s="3">
        <v>27672</v>
      </c>
      <c r="H20" s="8" t="s">
        <v>121</v>
      </c>
      <c r="I20" s="9" t="s">
        <v>122</v>
      </c>
      <c r="J20" s="10" t="s">
        <v>123</v>
      </c>
      <c r="K20" s="5" t="s">
        <v>124</v>
      </c>
      <c r="L20" s="9" t="s">
        <v>125</v>
      </c>
      <c r="M20" s="12">
        <v>94242</v>
      </c>
    </row>
    <row r="21" spans="1:13" x14ac:dyDescent="0.25">
      <c r="A21" s="2" t="s">
        <v>126</v>
      </c>
      <c r="B21" s="3">
        <v>7385.9092151190398</v>
      </c>
      <c r="C21" s="3">
        <v>81245.001366309443</v>
      </c>
      <c r="D21" s="3">
        <v>1738</v>
      </c>
      <c r="E21" s="3">
        <v>1738</v>
      </c>
      <c r="F21" s="3">
        <v>14771.81843023808</v>
      </c>
      <c r="G21" s="3">
        <v>948</v>
      </c>
      <c r="H21" s="4" t="s">
        <v>127</v>
      </c>
      <c r="I21" s="5" t="s">
        <v>128</v>
      </c>
      <c r="J21" s="6" t="s">
        <v>129</v>
      </c>
      <c r="K21" s="5" t="s">
        <v>130</v>
      </c>
      <c r="L21" s="5" t="s">
        <v>131</v>
      </c>
      <c r="M21" s="7">
        <v>93638</v>
      </c>
    </row>
    <row r="22" spans="1:13" ht="45" x14ac:dyDescent="0.25">
      <c r="A22" s="2" t="s">
        <v>132</v>
      </c>
      <c r="B22" s="3">
        <v>7264.6238868667433</v>
      </c>
      <c r="C22" s="3">
        <v>79910.862755534181</v>
      </c>
      <c r="D22" s="3">
        <v>1914</v>
      </c>
      <c r="E22" s="3">
        <v>1914</v>
      </c>
      <c r="F22" s="3">
        <v>14529.247773733487</v>
      </c>
      <c r="G22" s="3">
        <v>1044</v>
      </c>
      <c r="H22" s="4" t="s">
        <v>133</v>
      </c>
      <c r="I22" s="5" t="s">
        <v>134</v>
      </c>
      <c r="J22" s="6" t="s">
        <v>135</v>
      </c>
      <c r="K22" s="5" t="s">
        <v>136</v>
      </c>
      <c r="L22" s="5" t="s">
        <v>137</v>
      </c>
      <c r="M22" s="7">
        <v>94901</v>
      </c>
    </row>
    <row r="23" spans="1:13" x14ac:dyDescent="0.25">
      <c r="A23" s="2" t="s">
        <v>138</v>
      </c>
      <c r="B23" s="3">
        <v>604.06256942642096</v>
      </c>
      <c r="C23" s="3">
        <v>6644.6882636906303</v>
      </c>
      <c r="D23" s="3">
        <v>330</v>
      </c>
      <c r="E23" s="3">
        <v>330</v>
      </c>
      <c r="F23" s="3">
        <v>1208.1251388528419</v>
      </c>
      <c r="G23" s="3">
        <v>180</v>
      </c>
      <c r="H23" s="4" t="s">
        <v>139</v>
      </c>
      <c r="I23" s="5" t="s">
        <v>140</v>
      </c>
      <c r="J23" s="6" t="s">
        <v>141</v>
      </c>
      <c r="K23" s="5" t="s">
        <v>142</v>
      </c>
      <c r="L23" s="5" t="s">
        <v>138</v>
      </c>
      <c r="M23" s="7">
        <v>95338</v>
      </c>
    </row>
    <row r="24" spans="1:13" x14ac:dyDescent="0.25">
      <c r="A24" s="2" t="s">
        <v>143</v>
      </c>
      <c r="B24" s="3">
        <v>3783.0426307027151</v>
      </c>
      <c r="C24" s="3">
        <v>41613.468937729864</v>
      </c>
      <c r="D24" s="3">
        <v>1496</v>
      </c>
      <c r="E24" s="3">
        <v>1496</v>
      </c>
      <c r="F24" s="3">
        <v>7566.0852614054302</v>
      </c>
      <c r="G24" s="3">
        <v>816</v>
      </c>
      <c r="H24" s="4" t="s">
        <v>144</v>
      </c>
      <c r="I24" s="5" t="s">
        <v>145</v>
      </c>
      <c r="J24" s="6" t="s">
        <v>146</v>
      </c>
      <c r="K24" s="5" t="s">
        <v>147</v>
      </c>
      <c r="L24" s="5" t="s">
        <v>148</v>
      </c>
      <c r="M24" s="7">
        <v>95482</v>
      </c>
    </row>
    <row r="25" spans="1:13" x14ac:dyDescent="0.25">
      <c r="A25" s="2" t="s">
        <v>149</v>
      </c>
      <c r="B25" s="3">
        <v>13473.816346084457</v>
      </c>
      <c r="C25" s="3">
        <v>148211.97980692904</v>
      </c>
      <c r="D25" s="3">
        <v>2332</v>
      </c>
      <c r="E25" s="3">
        <v>2332</v>
      </c>
      <c r="F25" s="3">
        <v>26947.632692168914</v>
      </c>
      <c r="G25" s="3">
        <v>1272</v>
      </c>
      <c r="H25" s="4" t="s">
        <v>150</v>
      </c>
      <c r="I25" s="5" t="s">
        <v>151</v>
      </c>
      <c r="J25" s="6" t="s">
        <v>152</v>
      </c>
      <c r="K25" s="5" t="s">
        <v>153</v>
      </c>
      <c r="L25" s="5" t="s">
        <v>149</v>
      </c>
      <c r="M25" s="7">
        <v>95348</v>
      </c>
    </row>
    <row r="26" spans="1:13" x14ac:dyDescent="0.25">
      <c r="A26" s="2" t="s">
        <v>154</v>
      </c>
      <c r="B26" s="3">
        <v>433.42724161723839</v>
      </c>
      <c r="C26" s="3">
        <v>4767.6996577896225</v>
      </c>
      <c r="D26" s="3">
        <v>264</v>
      </c>
      <c r="E26" s="3">
        <v>264</v>
      </c>
      <c r="F26" s="3">
        <v>866.85448323447679</v>
      </c>
      <c r="G26" s="3">
        <v>144</v>
      </c>
      <c r="H26" s="4" t="s">
        <v>155</v>
      </c>
      <c r="I26" s="5" t="s">
        <v>156</v>
      </c>
      <c r="J26" s="6" t="s">
        <v>157</v>
      </c>
      <c r="K26" s="5" t="s">
        <v>158</v>
      </c>
      <c r="L26" s="5" t="s">
        <v>159</v>
      </c>
      <c r="M26" s="7">
        <v>96101</v>
      </c>
    </row>
    <row r="27" spans="1:13" ht="30" x14ac:dyDescent="0.25">
      <c r="A27" s="2" t="s">
        <v>160</v>
      </c>
      <c r="B27" s="3">
        <v>483.00942680078236</v>
      </c>
      <c r="C27" s="3">
        <v>5313.1036948086057</v>
      </c>
      <c r="D27" s="3">
        <v>308</v>
      </c>
      <c r="E27" s="3">
        <v>308</v>
      </c>
      <c r="F27" s="3">
        <v>966.01885360156473</v>
      </c>
      <c r="G27" s="3">
        <v>168</v>
      </c>
      <c r="H27" s="4" t="s">
        <v>161</v>
      </c>
      <c r="I27" s="5" t="s">
        <v>162</v>
      </c>
      <c r="J27" s="6" t="s">
        <v>163</v>
      </c>
      <c r="K27" s="5" t="s">
        <v>164</v>
      </c>
      <c r="L27" s="5" t="s">
        <v>165</v>
      </c>
      <c r="M27" s="7">
        <v>93546</v>
      </c>
    </row>
    <row r="28" spans="1:13" x14ac:dyDescent="0.25">
      <c r="A28" s="2" t="s">
        <v>166</v>
      </c>
      <c r="B28" s="3">
        <v>16943.957183189534</v>
      </c>
      <c r="C28" s="3">
        <v>186383.52901508487</v>
      </c>
      <c r="D28" s="3">
        <v>3036</v>
      </c>
      <c r="E28" s="3">
        <v>3036</v>
      </c>
      <c r="F28" s="3">
        <v>33887.914366379067</v>
      </c>
      <c r="G28" s="3">
        <v>1656</v>
      </c>
      <c r="H28" s="4" t="s">
        <v>167</v>
      </c>
      <c r="I28" s="9" t="s">
        <v>168</v>
      </c>
      <c r="J28" s="6" t="s">
        <v>169</v>
      </c>
      <c r="K28" s="5" t="s">
        <v>170</v>
      </c>
      <c r="L28" s="5" t="s">
        <v>171</v>
      </c>
      <c r="M28" s="7">
        <v>93901</v>
      </c>
    </row>
    <row r="29" spans="1:13" x14ac:dyDescent="0.25">
      <c r="A29" s="2" t="s">
        <v>172</v>
      </c>
      <c r="B29" s="3">
        <v>4505.3087918821566</v>
      </c>
      <c r="C29" s="3">
        <v>49558.396710703724</v>
      </c>
      <c r="D29" s="3">
        <v>968</v>
      </c>
      <c r="E29" s="3">
        <v>968</v>
      </c>
      <c r="F29" s="3">
        <v>9010.6175837643132</v>
      </c>
      <c r="G29" s="3">
        <v>528</v>
      </c>
      <c r="H29" s="8" t="s">
        <v>173</v>
      </c>
      <c r="I29" s="9" t="s">
        <v>174</v>
      </c>
      <c r="J29" s="10" t="s">
        <v>175</v>
      </c>
      <c r="K29" s="5" t="s">
        <v>176</v>
      </c>
      <c r="L29" s="5" t="s">
        <v>172</v>
      </c>
      <c r="M29" s="7">
        <v>94558</v>
      </c>
    </row>
    <row r="30" spans="1:13" x14ac:dyDescent="0.25">
      <c r="A30" s="2" t="s">
        <v>177</v>
      </c>
      <c r="B30" s="3">
        <v>2825.9523698353519</v>
      </c>
      <c r="C30" s="3">
        <v>31085.476068188869</v>
      </c>
      <c r="D30" s="3">
        <v>946</v>
      </c>
      <c r="E30" s="3">
        <v>946</v>
      </c>
      <c r="F30" s="3">
        <v>5651.9047396707037</v>
      </c>
      <c r="G30" s="3">
        <v>516</v>
      </c>
      <c r="H30" s="4" t="s">
        <v>178</v>
      </c>
      <c r="I30" s="5" t="s">
        <v>179</v>
      </c>
      <c r="J30" s="6" t="s">
        <v>180</v>
      </c>
      <c r="K30" s="5" t="s">
        <v>181</v>
      </c>
      <c r="L30" s="5" t="s">
        <v>182</v>
      </c>
      <c r="M30" s="7">
        <v>95945</v>
      </c>
    </row>
    <row r="31" spans="1:13" x14ac:dyDescent="0.25">
      <c r="A31" s="2" t="s">
        <v>183</v>
      </c>
      <c r="B31" s="3">
        <v>91253.003971058337</v>
      </c>
      <c r="C31" s="3">
        <v>1003783.0436816417</v>
      </c>
      <c r="D31" s="3">
        <v>14190</v>
      </c>
      <c r="E31" s="3">
        <v>14190</v>
      </c>
      <c r="F31" s="3">
        <v>182506.00794211667</v>
      </c>
      <c r="G31" s="3">
        <v>7740</v>
      </c>
      <c r="H31" s="4" t="s">
        <v>184</v>
      </c>
      <c r="I31" s="5" t="s">
        <v>185</v>
      </c>
      <c r="J31" s="6" t="s">
        <v>186</v>
      </c>
      <c r="K31" s="5" t="s">
        <v>187</v>
      </c>
      <c r="L31" s="5" t="s">
        <v>188</v>
      </c>
      <c r="M31" s="7">
        <v>92628</v>
      </c>
    </row>
    <row r="32" spans="1:13" ht="30" x14ac:dyDescent="0.25">
      <c r="A32" s="2" t="s">
        <v>189</v>
      </c>
      <c r="B32" s="3">
        <v>15401.780250928956</v>
      </c>
      <c r="C32" s="3">
        <v>169419.5827602185</v>
      </c>
      <c r="D32" s="3">
        <v>2992</v>
      </c>
      <c r="E32" s="3">
        <v>2992</v>
      </c>
      <c r="F32" s="3">
        <v>30803.560501857912</v>
      </c>
      <c r="G32" s="3">
        <v>1632</v>
      </c>
      <c r="H32" s="4" t="s">
        <v>190</v>
      </c>
      <c r="I32" s="13" t="s">
        <v>191</v>
      </c>
      <c r="J32" s="14" t="s">
        <v>192</v>
      </c>
      <c r="K32" s="5" t="s">
        <v>193</v>
      </c>
      <c r="L32" s="5" t="s">
        <v>194</v>
      </c>
      <c r="M32" s="7">
        <v>95658</v>
      </c>
    </row>
    <row r="33" spans="1:13" x14ac:dyDescent="0.25">
      <c r="A33" s="2" t="s">
        <v>195</v>
      </c>
      <c r="B33" s="3">
        <v>683.74445493850214</v>
      </c>
      <c r="C33" s="3">
        <v>7521.1890043235235</v>
      </c>
      <c r="D33" s="3">
        <v>308</v>
      </c>
      <c r="E33" s="3">
        <v>308</v>
      </c>
      <c r="F33" s="3">
        <v>1367.4889098770043</v>
      </c>
      <c r="G33" s="3">
        <v>168</v>
      </c>
      <c r="H33" s="4" t="s">
        <v>196</v>
      </c>
      <c r="I33" s="5" t="s">
        <v>197</v>
      </c>
      <c r="J33" s="6" t="s">
        <v>198</v>
      </c>
      <c r="K33" s="5" t="s">
        <v>199</v>
      </c>
      <c r="L33" s="5" t="s">
        <v>200</v>
      </c>
      <c r="M33" s="7">
        <v>95871</v>
      </c>
    </row>
    <row r="34" spans="1:13" ht="30" x14ac:dyDescent="0.25">
      <c r="A34" s="2" t="s">
        <v>201</v>
      </c>
      <c r="B34" s="3">
        <v>83713.493410013092</v>
      </c>
      <c r="C34" s="3">
        <v>920848.42751014396</v>
      </c>
      <c r="D34" s="3">
        <v>11374</v>
      </c>
      <c r="E34" s="3">
        <v>11374</v>
      </c>
      <c r="F34" s="3">
        <v>167426.98682002618</v>
      </c>
      <c r="G34" s="3">
        <v>6204</v>
      </c>
      <c r="H34" s="4" t="s">
        <v>202</v>
      </c>
      <c r="I34" s="5" t="s">
        <v>203</v>
      </c>
      <c r="J34" s="6" t="s">
        <v>204</v>
      </c>
      <c r="K34" s="5" t="s">
        <v>205</v>
      </c>
      <c r="L34" s="5" t="s">
        <v>201</v>
      </c>
      <c r="M34" s="7">
        <v>92501</v>
      </c>
    </row>
    <row r="35" spans="1:13" ht="30" x14ac:dyDescent="0.25">
      <c r="A35" s="2" t="s">
        <v>206</v>
      </c>
      <c r="B35" s="3">
        <v>51700.055823210299</v>
      </c>
      <c r="C35" s="3">
        <v>568700.61405531329</v>
      </c>
      <c r="D35" s="3">
        <v>8602</v>
      </c>
      <c r="E35" s="3">
        <v>8602</v>
      </c>
      <c r="F35" s="3">
        <v>103400.1116464206</v>
      </c>
      <c r="G35" s="3">
        <v>4692</v>
      </c>
      <c r="H35" s="4" t="s">
        <v>207</v>
      </c>
      <c r="I35" s="5" t="s">
        <v>208</v>
      </c>
      <c r="J35" s="6" t="s">
        <v>209</v>
      </c>
      <c r="K35" s="5" t="s">
        <v>210</v>
      </c>
      <c r="L35" s="5" t="s">
        <v>206</v>
      </c>
      <c r="M35" s="7">
        <v>95827</v>
      </c>
    </row>
    <row r="36" spans="1:13" ht="60" x14ac:dyDescent="0.25">
      <c r="A36" s="2" t="s">
        <v>211</v>
      </c>
      <c r="B36" s="3">
        <v>2279.9784226418442</v>
      </c>
      <c r="C36" s="3">
        <v>25079.762649060285</v>
      </c>
      <c r="D36" s="3">
        <v>638</v>
      </c>
      <c r="E36" s="3">
        <v>638</v>
      </c>
      <c r="F36" s="3">
        <v>4559.9568452836884</v>
      </c>
      <c r="G36" s="3">
        <v>348</v>
      </c>
      <c r="H36" s="4" t="s">
        <v>212</v>
      </c>
      <c r="I36" s="5" t="s">
        <v>213</v>
      </c>
      <c r="J36" s="6" t="s">
        <v>214</v>
      </c>
      <c r="K36" s="5" t="s">
        <v>215</v>
      </c>
      <c r="L36" s="5" t="s">
        <v>216</v>
      </c>
      <c r="M36" s="7">
        <v>95023</v>
      </c>
    </row>
    <row r="37" spans="1:13" ht="30" x14ac:dyDescent="0.25">
      <c r="A37" s="2" t="s">
        <v>217</v>
      </c>
      <c r="B37" s="3">
        <v>83905.152090926931</v>
      </c>
      <c r="C37" s="3">
        <v>922956.67300019623</v>
      </c>
      <c r="D37" s="3">
        <v>12892</v>
      </c>
      <c r="E37" s="3">
        <v>12892</v>
      </c>
      <c r="F37" s="3">
        <v>167810.30418185386</v>
      </c>
      <c r="G37" s="3">
        <v>7032</v>
      </c>
      <c r="H37" s="4" t="s">
        <v>218</v>
      </c>
      <c r="I37" s="5" t="s">
        <v>219</v>
      </c>
      <c r="J37" s="6" t="s">
        <v>220</v>
      </c>
      <c r="K37" s="5" t="s">
        <v>221</v>
      </c>
      <c r="L37" s="5" t="s">
        <v>217</v>
      </c>
      <c r="M37" s="7">
        <v>92407</v>
      </c>
    </row>
    <row r="38" spans="1:13" x14ac:dyDescent="0.25">
      <c r="A38" s="2" t="s">
        <v>222</v>
      </c>
      <c r="B38" s="3">
        <v>110513.37161249075</v>
      </c>
      <c r="C38" s="3">
        <v>1215647.0877373982</v>
      </c>
      <c r="D38" s="3">
        <v>17490</v>
      </c>
      <c r="E38" s="3">
        <v>17490</v>
      </c>
      <c r="F38" s="3">
        <v>221026.7432249815</v>
      </c>
      <c r="G38" s="3">
        <v>9540</v>
      </c>
      <c r="H38" s="4" t="s">
        <v>223</v>
      </c>
      <c r="I38" s="5" t="s">
        <v>224</v>
      </c>
      <c r="J38" s="6" t="s">
        <v>225</v>
      </c>
      <c r="K38" s="5" t="s">
        <v>226</v>
      </c>
      <c r="L38" s="5" t="s">
        <v>222</v>
      </c>
      <c r="M38" s="7">
        <v>92110</v>
      </c>
    </row>
    <row r="39" spans="1:13" x14ac:dyDescent="0.25">
      <c r="A39" s="2" t="s">
        <v>227</v>
      </c>
      <c r="B39" s="3">
        <v>15954.487581295538</v>
      </c>
      <c r="C39" s="3">
        <v>175499.36339425092</v>
      </c>
      <c r="D39" s="3">
        <v>2904</v>
      </c>
      <c r="E39" s="3">
        <v>2904</v>
      </c>
      <c r="F39" s="3">
        <v>31908.975162591076</v>
      </c>
      <c r="G39" s="3">
        <v>1584</v>
      </c>
      <c r="H39" s="4" t="s">
        <v>228</v>
      </c>
      <c r="I39" s="5" t="s">
        <v>229</v>
      </c>
      <c r="J39" s="6" t="s">
        <v>230</v>
      </c>
      <c r="K39" s="5" t="s">
        <v>231</v>
      </c>
      <c r="L39" s="5" t="s">
        <v>227</v>
      </c>
      <c r="M39" s="7">
        <v>94124</v>
      </c>
    </row>
    <row r="40" spans="1:13" x14ac:dyDescent="0.25">
      <c r="A40" s="2" t="s">
        <v>232</v>
      </c>
      <c r="B40" s="3">
        <v>31671.385943167505</v>
      </c>
      <c r="C40" s="3">
        <v>348385.24537484255</v>
      </c>
      <c r="D40" s="3">
        <v>5434</v>
      </c>
      <c r="E40" s="3">
        <v>5434</v>
      </c>
      <c r="F40" s="3">
        <v>63342.771886335009</v>
      </c>
      <c r="G40" s="3">
        <v>2964</v>
      </c>
      <c r="H40" s="4" t="s">
        <v>233</v>
      </c>
      <c r="I40" s="5" t="s">
        <v>234</v>
      </c>
      <c r="J40" s="6" t="s">
        <v>235</v>
      </c>
      <c r="K40" s="5" t="s">
        <v>236</v>
      </c>
      <c r="L40" s="5" t="s">
        <v>237</v>
      </c>
      <c r="M40" s="7">
        <v>95213</v>
      </c>
    </row>
    <row r="41" spans="1:13" ht="60" x14ac:dyDescent="0.25">
      <c r="A41" s="2" t="s">
        <v>238</v>
      </c>
      <c r="B41" s="3">
        <v>8077.3369035214882</v>
      </c>
      <c r="C41" s="3">
        <v>88850.70593873637</v>
      </c>
      <c r="D41" s="3">
        <v>1892</v>
      </c>
      <c r="E41" s="3">
        <v>1892</v>
      </c>
      <c r="F41" s="3">
        <v>16154.673807042976</v>
      </c>
      <c r="G41" s="3">
        <v>1032</v>
      </c>
      <c r="H41" s="4" t="s">
        <v>239</v>
      </c>
      <c r="I41" s="5" t="s">
        <v>240</v>
      </c>
      <c r="J41" s="6" t="s">
        <v>241</v>
      </c>
      <c r="K41" s="5" t="s">
        <v>242</v>
      </c>
      <c r="L41" s="5" t="s">
        <v>238</v>
      </c>
      <c r="M41" s="7">
        <v>93405</v>
      </c>
    </row>
    <row r="42" spans="1:13" x14ac:dyDescent="0.25">
      <c r="A42" s="2" t="s">
        <v>243</v>
      </c>
      <c r="B42" s="3">
        <v>20369.307302133908</v>
      </c>
      <c r="C42" s="3">
        <v>224062.38032347299</v>
      </c>
      <c r="D42" s="3">
        <v>4378</v>
      </c>
      <c r="E42" s="3">
        <v>4378</v>
      </c>
      <c r="F42" s="3">
        <v>40738.614604267816</v>
      </c>
      <c r="G42" s="3">
        <v>2388</v>
      </c>
      <c r="H42" s="4" t="s">
        <v>244</v>
      </c>
      <c r="I42" s="5" t="s">
        <v>245</v>
      </c>
      <c r="J42" s="6" t="s">
        <v>246</v>
      </c>
      <c r="K42" s="5" t="s">
        <v>247</v>
      </c>
      <c r="L42" s="5" t="s">
        <v>248</v>
      </c>
      <c r="M42" s="7">
        <v>94010</v>
      </c>
    </row>
    <row r="43" spans="1:13" ht="45" x14ac:dyDescent="0.25">
      <c r="A43" s="2" t="s">
        <v>249</v>
      </c>
      <c r="B43" s="3">
        <v>15736.760786843322</v>
      </c>
      <c r="C43" s="3">
        <v>173104.36865527654</v>
      </c>
      <c r="D43" s="3">
        <v>2772</v>
      </c>
      <c r="E43" s="3">
        <v>2772</v>
      </c>
      <c r="F43" s="3">
        <v>31473.521573686645</v>
      </c>
      <c r="G43" s="3">
        <v>1512</v>
      </c>
      <c r="H43" s="4" t="s">
        <v>250</v>
      </c>
      <c r="I43" s="5" t="s">
        <v>251</v>
      </c>
      <c r="J43" s="6" t="s">
        <v>252</v>
      </c>
      <c r="K43" s="5" t="s">
        <v>253</v>
      </c>
      <c r="L43" s="5" t="s">
        <v>249</v>
      </c>
      <c r="M43" s="7">
        <v>93111</v>
      </c>
    </row>
    <row r="44" spans="1:13" x14ac:dyDescent="0.25">
      <c r="A44" s="2" t="s">
        <v>254</v>
      </c>
      <c r="B44" s="3">
        <v>53403.770628271923</v>
      </c>
      <c r="C44" s="3">
        <v>587441.47691099113</v>
      </c>
      <c r="D44" s="3">
        <v>9768</v>
      </c>
      <c r="E44" s="3">
        <v>9768</v>
      </c>
      <c r="F44" s="3">
        <v>106807.54125654385</v>
      </c>
      <c r="G44" s="3">
        <v>5328</v>
      </c>
      <c r="H44" s="4" t="s">
        <v>255</v>
      </c>
      <c r="I44" s="5" t="s">
        <v>256</v>
      </c>
      <c r="J44" s="6" t="s">
        <v>257</v>
      </c>
      <c r="K44" s="5" t="s">
        <v>258</v>
      </c>
      <c r="L44" s="5" t="s">
        <v>259</v>
      </c>
      <c r="M44" s="7">
        <v>95131</v>
      </c>
    </row>
    <row r="45" spans="1:13" x14ac:dyDescent="0.25">
      <c r="A45" s="2" t="s">
        <v>260</v>
      </c>
      <c r="B45" s="3">
        <v>8384.7084576478264</v>
      </c>
      <c r="C45" s="3">
        <v>92231.793034126094</v>
      </c>
      <c r="D45" s="3">
        <v>1958</v>
      </c>
      <c r="E45" s="3">
        <v>1958</v>
      </c>
      <c r="F45" s="3">
        <v>16769.416915295653</v>
      </c>
      <c r="G45" s="3">
        <v>1068</v>
      </c>
      <c r="H45" s="4" t="s">
        <v>261</v>
      </c>
      <c r="I45" s="5" t="s">
        <v>262</v>
      </c>
      <c r="J45" s="6" t="s">
        <v>263</v>
      </c>
      <c r="K45" s="5" t="s">
        <v>264</v>
      </c>
      <c r="L45" s="5" t="s">
        <v>260</v>
      </c>
      <c r="M45" s="7">
        <v>95060</v>
      </c>
    </row>
    <row r="46" spans="1:13" x14ac:dyDescent="0.25">
      <c r="A46" s="2" t="s">
        <v>265</v>
      </c>
      <c r="B46" s="3">
        <v>6767.1345200762153</v>
      </c>
      <c r="C46" s="3">
        <v>74438.479720838368</v>
      </c>
      <c r="D46" s="3">
        <v>2266</v>
      </c>
      <c r="E46" s="3">
        <v>2266</v>
      </c>
      <c r="F46" s="3">
        <v>13534.269040152431</v>
      </c>
      <c r="G46" s="3">
        <v>1236</v>
      </c>
      <c r="H46" s="4" t="s">
        <v>266</v>
      </c>
      <c r="I46" s="5" t="s">
        <v>267</v>
      </c>
      <c r="J46" s="6" t="s">
        <v>268</v>
      </c>
      <c r="K46" s="5" t="s">
        <v>269</v>
      </c>
      <c r="L46" s="5" t="s">
        <v>270</v>
      </c>
      <c r="M46" s="7">
        <v>96003</v>
      </c>
    </row>
    <row r="47" spans="1:13" x14ac:dyDescent="0.25">
      <c r="A47" s="2" t="s">
        <v>271</v>
      </c>
      <c r="B47" s="3">
        <v>150.66736391661865</v>
      </c>
      <c r="C47" s="3">
        <v>1657.3410030828052</v>
      </c>
      <c r="D47" s="3">
        <v>110</v>
      </c>
      <c r="E47" s="3">
        <v>110</v>
      </c>
      <c r="F47" s="3">
        <v>301.33472783323731</v>
      </c>
      <c r="G47" s="3">
        <v>60</v>
      </c>
      <c r="H47" s="4" t="s">
        <v>272</v>
      </c>
      <c r="I47" s="5" t="s">
        <v>273</v>
      </c>
      <c r="J47" s="6" t="s">
        <v>274</v>
      </c>
      <c r="K47" s="5" t="s">
        <v>275</v>
      </c>
      <c r="L47" s="5" t="s">
        <v>276</v>
      </c>
      <c r="M47" s="7">
        <v>96118</v>
      </c>
    </row>
    <row r="48" spans="1:13" x14ac:dyDescent="0.25">
      <c r="A48" s="2" t="s">
        <v>277</v>
      </c>
      <c r="B48" s="3">
        <v>1936.5125574623512</v>
      </c>
      <c r="C48" s="3">
        <v>21301.638132085864</v>
      </c>
      <c r="D48" s="3">
        <v>946</v>
      </c>
      <c r="E48" s="3">
        <v>946</v>
      </c>
      <c r="F48" s="3">
        <v>3873.0251149247024</v>
      </c>
      <c r="G48" s="3">
        <v>516</v>
      </c>
      <c r="H48" s="4" t="s">
        <v>278</v>
      </c>
      <c r="I48" s="5" t="s">
        <v>279</v>
      </c>
      <c r="J48" s="6" t="s">
        <v>280</v>
      </c>
      <c r="K48" s="5" t="s">
        <v>281</v>
      </c>
      <c r="L48" s="5" t="s">
        <v>282</v>
      </c>
      <c r="M48" s="7">
        <v>96097</v>
      </c>
    </row>
    <row r="49" spans="1:13" x14ac:dyDescent="0.25">
      <c r="A49" s="2" t="s">
        <v>283</v>
      </c>
      <c r="B49" s="3">
        <v>13054.489104340615</v>
      </c>
      <c r="C49" s="3">
        <v>143599.38014774676</v>
      </c>
      <c r="D49" s="3">
        <v>2420</v>
      </c>
      <c r="E49" s="3">
        <v>2420</v>
      </c>
      <c r="F49" s="3">
        <v>26108.97820868123</v>
      </c>
      <c r="G49" s="3">
        <v>1320</v>
      </c>
      <c r="H49" s="4" t="s">
        <v>284</v>
      </c>
      <c r="I49" s="5" t="s">
        <v>285</v>
      </c>
      <c r="J49" s="6" t="s">
        <v>286</v>
      </c>
      <c r="K49" s="5" t="s">
        <v>287</v>
      </c>
      <c r="L49" s="5" t="s">
        <v>288</v>
      </c>
      <c r="M49" s="7">
        <v>94533</v>
      </c>
    </row>
    <row r="50" spans="1:13" x14ac:dyDescent="0.25">
      <c r="A50" s="2" t="s">
        <v>289</v>
      </c>
      <c r="B50" s="3">
        <v>16746.894909509854</v>
      </c>
      <c r="C50" s="3">
        <v>184215.8440046084</v>
      </c>
      <c r="D50" s="3">
        <v>4598</v>
      </c>
      <c r="E50" s="3">
        <v>4598</v>
      </c>
      <c r="F50" s="3">
        <v>33493.789819019708</v>
      </c>
      <c r="G50" s="3">
        <v>2508</v>
      </c>
      <c r="H50" s="4" t="s">
        <v>290</v>
      </c>
      <c r="I50" s="5" t="s">
        <v>291</v>
      </c>
      <c r="J50" s="6" t="s">
        <v>292</v>
      </c>
      <c r="K50" s="5" t="s">
        <v>293</v>
      </c>
      <c r="L50" s="5" t="s">
        <v>294</v>
      </c>
      <c r="M50" s="7">
        <v>95407</v>
      </c>
    </row>
    <row r="51" spans="1:13" x14ac:dyDescent="0.25">
      <c r="A51" s="2" t="s">
        <v>295</v>
      </c>
      <c r="B51" s="3">
        <v>25420.294532230193</v>
      </c>
      <c r="C51" s="3">
        <v>279623.23985453212</v>
      </c>
      <c r="D51" s="3">
        <v>4532</v>
      </c>
      <c r="E51" s="3">
        <v>4532</v>
      </c>
      <c r="F51" s="3">
        <v>50840.589064460386</v>
      </c>
      <c r="G51" s="3">
        <v>2472</v>
      </c>
      <c r="H51" s="4" t="s">
        <v>296</v>
      </c>
      <c r="I51" s="5" t="s">
        <v>297</v>
      </c>
      <c r="J51" s="6" t="s">
        <v>298</v>
      </c>
      <c r="K51" s="5" t="s">
        <v>299</v>
      </c>
      <c r="L51" s="5" t="s">
        <v>300</v>
      </c>
      <c r="M51" s="7">
        <v>95354</v>
      </c>
    </row>
    <row r="52" spans="1:13" x14ac:dyDescent="0.25">
      <c r="A52" s="2" t="s">
        <v>301</v>
      </c>
      <c r="B52" s="3">
        <v>6624.0448507023348</v>
      </c>
      <c r="C52" s="3">
        <v>72864.493357725689</v>
      </c>
      <c r="D52" s="3">
        <v>1012</v>
      </c>
      <c r="E52" s="3">
        <v>1012</v>
      </c>
      <c r="F52" s="3">
        <v>13248.08970140467</v>
      </c>
      <c r="G52" s="3">
        <v>552</v>
      </c>
      <c r="H52" s="4" t="s">
        <v>302</v>
      </c>
      <c r="I52" s="5" t="s">
        <v>303</v>
      </c>
      <c r="J52" s="6" t="s">
        <v>304</v>
      </c>
      <c r="K52" s="5" t="s">
        <v>305</v>
      </c>
      <c r="L52" s="5" t="s">
        <v>306</v>
      </c>
      <c r="M52" s="7">
        <v>95993</v>
      </c>
    </row>
    <row r="53" spans="1:13" x14ac:dyDescent="0.25">
      <c r="A53" s="2" t="s">
        <v>307</v>
      </c>
      <c r="B53" s="3">
        <v>3024.7032662543597</v>
      </c>
      <c r="C53" s="3">
        <v>33271.735928797956</v>
      </c>
      <c r="D53" s="3">
        <v>1034</v>
      </c>
      <c r="E53" s="3">
        <v>1034</v>
      </c>
      <c r="F53" s="3">
        <v>6049.4065325087195</v>
      </c>
      <c r="G53" s="3">
        <v>564</v>
      </c>
      <c r="H53" s="4" t="s">
        <v>308</v>
      </c>
      <c r="I53" s="5" t="s">
        <v>309</v>
      </c>
      <c r="J53" s="6" t="s">
        <v>310</v>
      </c>
      <c r="K53" s="5" t="s">
        <v>311</v>
      </c>
      <c r="L53" s="5" t="s">
        <v>312</v>
      </c>
      <c r="M53" s="7">
        <v>96080</v>
      </c>
    </row>
    <row r="54" spans="1:13" x14ac:dyDescent="0.25">
      <c r="A54" s="2" t="s">
        <v>313</v>
      </c>
      <c r="B54" s="3">
        <v>885.19714774043666</v>
      </c>
      <c r="C54" s="3">
        <v>9737.1686251448027</v>
      </c>
      <c r="D54" s="3">
        <v>396</v>
      </c>
      <c r="E54" s="3">
        <v>396</v>
      </c>
      <c r="F54" s="3">
        <v>1770.3942954808733</v>
      </c>
      <c r="G54" s="3">
        <v>216</v>
      </c>
      <c r="H54" s="4" t="s">
        <v>314</v>
      </c>
      <c r="I54" s="5" t="s">
        <v>315</v>
      </c>
      <c r="J54" s="6" t="s">
        <v>316</v>
      </c>
      <c r="K54" s="5" t="s">
        <v>317</v>
      </c>
      <c r="L54" s="5" t="s">
        <v>318</v>
      </c>
      <c r="M54" s="7">
        <v>96093</v>
      </c>
    </row>
    <row r="55" spans="1:13" x14ac:dyDescent="0.25">
      <c r="A55" s="2" t="s">
        <v>319</v>
      </c>
      <c r="B55" s="3">
        <v>23487.539160362849</v>
      </c>
      <c r="C55" s="3">
        <v>258362.93076399135</v>
      </c>
      <c r="D55" s="3">
        <v>4268</v>
      </c>
      <c r="E55" s="3">
        <v>4268</v>
      </c>
      <c r="F55" s="3">
        <v>46975.078320725697</v>
      </c>
      <c r="G55" s="3">
        <v>2328</v>
      </c>
      <c r="H55" s="4" t="s">
        <v>320</v>
      </c>
      <c r="I55" s="5" t="s">
        <v>321</v>
      </c>
      <c r="J55" s="6" t="s">
        <v>322</v>
      </c>
      <c r="K55" s="5" t="s">
        <v>323</v>
      </c>
      <c r="L55" s="5" t="s">
        <v>324</v>
      </c>
      <c r="M55" s="7">
        <v>93277</v>
      </c>
    </row>
    <row r="56" spans="1:13" x14ac:dyDescent="0.25">
      <c r="A56" s="2" t="s">
        <v>325</v>
      </c>
      <c r="B56" s="3">
        <v>1614.618847777785</v>
      </c>
      <c r="C56" s="3">
        <v>17760.807325555637</v>
      </c>
      <c r="D56" s="3">
        <v>572</v>
      </c>
      <c r="E56" s="3">
        <v>572</v>
      </c>
      <c r="F56" s="3">
        <v>3229.2376955555701</v>
      </c>
      <c r="G56" s="3">
        <v>312</v>
      </c>
      <c r="H56" s="4" t="s">
        <v>326</v>
      </c>
      <c r="I56" s="5" t="s">
        <v>327</v>
      </c>
      <c r="J56" s="6" t="s">
        <v>328</v>
      </c>
      <c r="K56" s="5" t="s">
        <v>329</v>
      </c>
      <c r="L56" s="5" t="s">
        <v>330</v>
      </c>
      <c r="M56" s="7">
        <v>95370</v>
      </c>
    </row>
    <row r="57" spans="1:13" ht="30" x14ac:dyDescent="0.25">
      <c r="A57" s="2" t="s">
        <v>331</v>
      </c>
      <c r="B57" s="3">
        <v>27609.066219164037</v>
      </c>
      <c r="C57" s="3">
        <v>303699.72841080441</v>
      </c>
      <c r="D57" s="3">
        <v>4906</v>
      </c>
      <c r="E57" s="3">
        <v>4906</v>
      </c>
      <c r="F57" s="3">
        <v>55218.132438328073</v>
      </c>
      <c r="G57" s="3">
        <v>2676</v>
      </c>
      <c r="H57" s="4" t="s">
        <v>332</v>
      </c>
      <c r="I57" s="5" t="s">
        <v>333</v>
      </c>
      <c r="J57" s="6" t="s">
        <v>334</v>
      </c>
      <c r="K57" s="5" t="s">
        <v>335</v>
      </c>
      <c r="L57" s="5" t="s">
        <v>336</v>
      </c>
      <c r="M57" s="7">
        <v>93012</v>
      </c>
    </row>
    <row r="58" spans="1:13" x14ac:dyDescent="0.25">
      <c r="A58" s="2" t="s">
        <v>337</v>
      </c>
      <c r="B58" s="3">
        <v>6800.2526335513039</v>
      </c>
      <c r="C58" s="3">
        <v>74802.77896906434</v>
      </c>
      <c r="D58" s="3">
        <v>1474</v>
      </c>
      <c r="E58" s="3">
        <v>1474</v>
      </c>
      <c r="F58" s="3">
        <v>13600.505267102608</v>
      </c>
      <c r="G58" s="3">
        <v>804</v>
      </c>
      <c r="H58" s="4" t="s">
        <v>338</v>
      </c>
      <c r="I58" s="5" t="s">
        <v>339</v>
      </c>
      <c r="J58" s="6" t="s">
        <v>340</v>
      </c>
      <c r="K58" s="5" t="s">
        <v>341</v>
      </c>
      <c r="L58" s="5" t="s">
        <v>342</v>
      </c>
      <c r="M58" s="7">
        <v>95776</v>
      </c>
    </row>
    <row r="59" spans="1:13" ht="15.75" thickBot="1" x14ac:dyDescent="0.3">
      <c r="A59" s="2" t="s">
        <v>343</v>
      </c>
      <c r="B59" s="3">
        <v>3479.8715256404575</v>
      </c>
      <c r="C59" s="3">
        <v>38278.586782045037</v>
      </c>
      <c r="D59" s="3">
        <v>990</v>
      </c>
      <c r="E59" s="3">
        <v>990</v>
      </c>
      <c r="F59" s="3">
        <v>6959.7430512809151</v>
      </c>
      <c r="G59" s="3">
        <v>540</v>
      </c>
      <c r="H59" s="15" t="s">
        <v>344</v>
      </c>
      <c r="I59" s="16" t="s">
        <v>345</v>
      </c>
      <c r="J59" s="17" t="s">
        <v>346</v>
      </c>
      <c r="K59" s="16" t="s">
        <v>347</v>
      </c>
      <c r="L59" s="16" t="s">
        <v>348</v>
      </c>
      <c r="M59" s="18">
        <v>95901</v>
      </c>
    </row>
    <row r="60" spans="1:13" x14ac:dyDescent="0.25">
      <c r="A60" s="19" t="s">
        <v>349</v>
      </c>
      <c r="B60" s="20">
        <f t="shared" ref="B60:G60" si="0">SUM(B2:B59)</f>
        <v>1333783.6833832364</v>
      </c>
      <c r="C60" s="20">
        <f t="shared" si="0"/>
        <v>14671620.517215602</v>
      </c>
      <c r="D60" s="20">
        <f t="shared" si="0"/>
        <v>232848</v>
      </c>
      <c r="E60" s="20">
        <f t="shared" si="0"/>
        <v>232848</v>
      </c>
      <c r="F60" s="20">
        <f t="shared" si="0"/>
        <v>2667567.3667664728</v>
      </c>
      <c r="G60" s="20">
        <f t="shared" si="0"/>
        <v>127008</v>
      </c>
    </row>
  </sheetData>
  <hyperlinks>
    <hyperlink ref="J16" r:id="rId1" xr:uid="{F7BAAF8E-A2CF-4D60-B2EA-9F10B9E23584}"/>
    <hyperlink ref="J19" r:id="rId2" xr:uid="{4F3F5CF7-D667-42B2-888A-32C33401F104}"/>
    <hyperlink ref="J21" r:id="rId3" xr:uid="{475A9CDB-DF39-472C-BC86-8D46773C8814}"/>
    <hyperlink ref="J29" r:id="rId4" xr:uid="{3E6F26E6-A6F5-4A55-8CFA-6618358F12DA}"/>
    <hyperlink ref="J41" r:id="rId5" xr:uid="{32673E75-4004-443C-AE63-93BCD4CC7CEB}"/>
    <hyperlink ref="J3" r:id="rId6" xr:uid="{41CF0DEA-5892-4EDC-B655-E86F0CFEA5E1}"/>
    <hyperlink ref="J4" r:id="rId7" xr:uid="{6D38CCE7-5C72-4297-B017-117E487E62E3}"/>
    <hyperlink ref="J5" r:id="rId8" xr:uid="{D2890806-0944-4173-8437-936EC74C6BB7}"/>
    <hyperlink ref="J13" r:id="rId9" xr:uid="{3103EC8B-E92B-4225-9BB8-7435A0E0AA8B}"/>
    <hyperlink ref="J22" r:id="rId10" xr:uid="{3B0E2571-405C-4E49-8236-886779AB8639}"/>
    <hyperlink ref="J25" r:id="rId11" xr:uid="{93380B68-375C-4DBE-9BB6-00897EFFBE4A}"/>
    <hyperlink ref="J26" r:id="rId12" xr:uid="{09B8E504-6E2C-4A7B-ACA0-F834CF965F35}"/>
    <hyperlink ref="J30" r:id="rId13" xr:uid="{A7843DE6-B07F-4130-B823-374FAACE2CC2}"/>
    <hyperlink ref="J31" r:id="rId14" xr:uid="{9F145A45-F502-4330-84E1-964F1601F574}"/>
    <hyperlink ref="J33" r:id="rId15" xr:uid="{34319779-10EE-4E66-9D44-888843EBE824}"/>
    <hyperlink ref="J34" r:id="rId16" xr:uid="{2DA56436-8BD9-483F-955D-DD00AF6BAB84}"/>
    <hyperlink ref="J35" r:id="rId17" xr:uid="{E39C903D-CCE5-4814-A895-A45D500BBCB8}"/>
    <hyperlink ref="J36" r:id="rId18" xr:uid="{831DC691-0ECA-4307-AF15-E1EA5283F78C}"/>
    <hyperlink ref="J37" r:id="rId19" xr:uid="{66188C5A-32D3-4435-B567-63AF82578E20}"/>
    <hyperlink ref="J38" r:id="rId20" xr:uid="{D961F371-32D4-4824-A214-D720BDF034D0}"/>
    <hyperlink ref="J39" r:id="rId21" xr:uid="{BFD3B2C0-4CFA-42EE-A559-80387E9EA1D4}"/>
    <hyperlink ref="J42" r:id="rId22" xr:uid="{C0C9422A-A39C-4FDA-8E45-3EF0BD2B3077}"/>
    <hyperlink ref="J43" r:id="rId23" xr:uid="{CC519254-EA62-4235-9B41-70C260E41C8A}"/>
    <hyperlink ref="J47" r:id="rId24" xr:uid="{131362EE-8FAA-42CF-80DF-F68966C7EBFB}"/>
    <hyperlink ref="J49" r:id="rId25" xr:uid="{84A66E27-4B97-4231-A017-F110AD51C489}"/>
    <hyperlink ref="J51" r:id="rId26" xr:uid="{1F55B2C7-BB55-4346-9DC2-FAAEBEA3C24E}"/>
    <hyperlink ref="J53" r:id="rId27" xr:uid="{E496919E-A0EC-4C7D-A87E-BC3B640E7FD4}"/>
    <hyperlink ref="J56" r:id="rId28" xr:uid="{843B19E2-152C-4FD6-9B72-62C552A05A15}"/>
    <hyperlink ref="J57" r:id="rId29" xr:uid="{B68023E6-6417-4934-9390-296F5F989988}"/>
    <hyperlink ref="J59" r:id="rId30" xr:uid="{70625BAC-45E8-4513-88C2-A81C5E11DF05}"/>
    <hyperlink ref="J20" r:id="rId31" xr:uid="{C43BBBD2-D4BF-45D4-A602-806712C204A2}"/>
    <hyperlink ref="J2" r:id="rId32" xr:uid="{8EB6C8C8-3E7F-4AC4-B5F5-FC107FBF7815}"/>
    <hyperlink ref="J6" r:id="rId33" xr:uid="{2C7C55D7-C84F-42C5-A9E4-A1A664884613}"/>
    <hyperlink ref="J7" r:id="rId34" xr:uid="{4F95B5EA-7724-4E18-8744-C90C17A16036}"/>
    <hyperlink ref="J8" r:id="rId35" xr:uid="{61EDA213-AE7F-4D19-B1C6-01773666251B}"/>
    <hyperlink ref="J9" r:id="rId36" xr:uid="{7D377B12-A6AA-44E9-B747-854CC5D77053}"/>
    <hyperlink ref="J58" r:id="rId37" xr:uid="{5E6513A4-31D9-4A33-8C4B-012E9A32654C}"/>
    <hyperlink ref="J55" r:id="rId38" xr:uid="{211F8270-6734-446D-9927-C92A52954207}"/>
    <hyperlink ref="J54" r:id="rId39" xr:uid="{EE89061C-4660-407A-855D-B9E1201232F5}"/>
    <hyperlink ref="J52" r:id="rId40" xr:uid="{3D081BFD-A1C8-410B-97B5-8BC38027075F}"/>
    <hyperlink ref="J50" r:id="rId41" xr:uid="{49D492FD-DE7F-4D27-9F91-C6352E677CE8}"/>
    <hyperlink ref="J48" r:id="rId42" xr:uid="{45F9C827-B8DC-47CF-9DCE-0AD3DB83526D}"/>
    <hyperlink ref="J46" r:id="rId43" xr:uid="{B73124EF-EEB7-4BE9-9821-BBB4951E620B}"/>
    <hyperlink ref="J45" r:id="rId44" xr:uid="{8CEC4F6C-92A4-4603-BC4A-922B0296BA9E}"/>
    <hyperlink ref="J44" r:id="rId45" xr:uid="{C161442B-69D3-4D45-8F03-FF13ED4F233F}"/>
    <hyperlink ref="J40" r:id="rId46" xr:uid="{1BF75CE7-B368-4540-BAF2-441F0C66BF5A}"/>
    <hyperlink ref="J32" r:id="rId47" xr:uid="{5790ECA7-65F9-4176-8513-37A59EDE6C3D}"/>
    <hyperlink ref="J23" r:id="rId48" xr:uid="{D3AFFEEB-4922-4FAA-A2E1-5E939B3ED5FF}"/>
    <hyperlink ref="J18" r:id="rId49" xr:uid="{2D9A0768-CA42-45B4-B9F9-9FAE91DBFEB0}"/>
    <hyperlink ref="J17" r:id="rId50" xr:uid="{69B35011-324A-4758-96B5-9CEB9F53D8D0}"/>
    <hyperlink ref="J14" r:id="rId51" xr:uid="{67C72CD3-E479-49A4-9DA2-1F3E168857CB}"/>
    <hyperlink ref="J12" r:id="rId52" xr:uid="{5B2C19BE-8A27-4057-833E-D4569EC43F0D}"/>
    <hyperlink ref="J11" r:id="rId53" xr:uid="{A6F23F0C-3C9A-4E2C-A930-69136E34F6C0}"/>
    <hyperlink ref="J15" r:id="rId54" xr:uid="{283E6A27-3021-4622-9DFC-DD27B487EBE0}"/>
    <hyperlink ref="J24" r:id="rId55" xr:uid="{A1A19B19-6CBB-49D3-8A8F-4925DCD48BCD}"/>
    <hyperlink ref="J27" r:id="rId56" xr:uid="{5E126AE8-D54D-4C40-9AF2-C83D0DAB70C4}"/>
    <hyperlink ref="J28" r:id="rId57" xr:uid="{531F0398-E6E0-4D11-A962-15FDEA1B1105}"/>
    <hyperlink ref="J10" r:id="rId58" xr:uid="{526ED2B8-862D-498C-8998-DB83A168ACF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30 Day Supply</vt:lpstr>
    </vt:vector>
  </TitlesOfParts>
  <Company>California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Anderson</dc:creator>
  <cp:lastModifiedBy>Joe Anderson</cp:lastModifiedBy>
  <dcterms:created xsi:type="dcterms:W3CDTF">2021-01-14T00:05:00Z</dcterms:created>
  <dcterms:modified xsi:type="dcterms:W3CDTF">2021-01-15T17:44:38Z</dcterms:modified>
</cp:coreProperties>
</file>